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ishiken-pc\共有フォルダ\1 教務\15 HP掲載用書類\"/>
    </mc:Choice>
  </mc:AlternateContent>
  <xr:revisionPtr revIDLastSave="0" documentId="13_ncr:1_{7B479336-C1E8-4057-B327-6568ADF57B98}" xr6:coauthVersionLast="47" xr6:coauthVersionMax="47" xr10:uidLastSave="{00000000-0000-0000-0000-000000000000}"/>
  <bookViews>
    <workbookView xWindow="28680" yWindow="-2010" windowWidth="29040" windowHeight="17520" xr2:uid="{55115714-43B3-47AD-8C3A-C8F721FF4E02}"/>
  </bookViews>
  <sheets>
    <sheet name="9 アルコール注文票" sheetId="1" r:id="rId1"/>
  </sheets>
  <definedNames>
    <definedName name="_xlnm.Print_Area" localSheetId="0">'9 アルコール注文票'!$A$1:$J$34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H30" i="1"/>
  <c r="H29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31" i="1" l="1"/>
</calcChain>
</file>

<file path=xl/sharedStrings.xml><?xml version="1.0" encoding="utf-8"?>
<sst xmlns="http://schemas.openxmlformats.org/spreadsheetml/2006/main" count="60" uniqueCount="40">
  <si>
    <t>アルコール注文票</t>
    <phoneticPr fontId="3"/>
  </si>
  <si>
    <t>団体名</t>
    <phoneticPr fontId="3"/>
  </si>
  <si>
    <t>　　　　月　　　　日　分</t>
    <phoneticPr fontId="5"/>
  </si>
  <si>
    <t>連絡先氏名</t>
    <rPh sb="2" eb="3">
      <t>サキ</t>
    </rPh>
    <rPh sb="3" eb="5">
      <t>シメイ</t>
    </rPh>
    <phoneticPr fontId="5"/>
  </si>
  <si>
    <t>連絡先電話</t>
    <rPh sb="2" eb="3">
      <t>サキ</t>
    </rPh>
    <phoneticPr fontId="5"/>
  </si>
  <si>
    <t>－　　　　　　－</t>
    <phoneticPr fontId="5"/>
  </si>
  <si>
    <t>番号</t>
  </si>
  <si>
    <t>品名</t>
    <phoneticPr fontId="5"/>
  </si>
  <si>
    <t>単価(円）</t>
  </si>
  <si>
    <t>数</t>
    <rPh sb="0" eb="1">
      <t>スウ</t>
    </rPh>
    <phoneticPr fontId="5"/>
  </si>
  <si>
    <t>計（円）</t>
  </si>
  <si>
    <t>備考</t>
    <phoneticPr fontId="5"/>
  </si>
  <si>
    <t>本</t>
  </si>
  <si>
    <t>キリン一番搾り　350ml缶</t>
  </si>
  <si>
    <t>焼酎　漫遊記（麦）720ml</t>
  </si>
  <si>
    <t>焼酎　漫遊記（芋）720ml</t>
  </si>
  <si>
    <t>焼酎　よかっぺ（米）720ml</t>
  </si>
  <si>
    <t>梅酒　黒糖（松盛）500ml</t>
  </si>
  <si>
    <t>皿</t>
  </si>
  <si>
    <t>合計</t>
    <phoneticPr fontId="5"/>
  </si>
  <si>
    <r>
      <rPr>
        <b/>
        <sz val="10"/>
        <color rgb="FF000000"/>
        <rFont val="Meiryo UI"/>
        <family val="3"/>
        <charset val="128"/>
      </rPr>
      <t>※　ご注文は</t>
    </r>
    <r>
      <rPr>
        <b/>
        <sz val="10"/>
        <color rgb="FFFF0000"/>
        <rFont val="Meiryo UI"/>
        <family val="3"/>
        <charset val="128"/>
      </rPr>
      <t>入所日の2週間前</t>
    </r>
    <r>
      <rPr>
        <b/>
        <sz val="10"/>
        <color rgb="FF000000"/>
        <rFont val="Meiryo UI"/>
        <family val="3"/>
        <charset val="128"/>
      </rPr>
      <t>で締め切ります。注文数の変更やキャンセルは</t>
    </r>
    <r>
      <rPr>
        <b/>
        <sz val="10"/>
        <color rgb="FFFF0000"/>
        <rFont val="Meiryo UI"/>
        <family val="3"/>
        <charset val="128"/>
      </rPr>
      <t>入所日の7日前</t>
    </r>
    <r>
      <rPr>
        <b/>
        <sz val="10"/>
        <color rgb="FF000000"/>
        <rFont val="Meiryo UI"/>
        <family val="3"/>
        <charset val="128"/>
      </rPr>
      <t>までにお願いします。
※　上記以降、入所日の6日前～入所日当日は、注文数は変更できません。キャンセル時はキャンセル料を頂きます。</t>
    </r>
    <phoneticPr fontId="7"/>
  </si>
  <si>
    <t>※　価格は全て税込みです。</t>
    <rPh sb="2" eb="4">
      <t>カカク</t>
    </rPh>
    <rPh sb="5" eb="6">
      <t>スベ</t>
    </rPh>
    <rPh sb="7" eb="9">
      <t>ゼイコ</t>
    </rPh>
    <phoneticPr fontId="2"/>
  </si>
  <si>
    <t>※　アルコール類ご注文時、水・お湯・氷は無料でご用意いたします。</t>
    <rPh sb="7" eb="8">
      <t>ルイ</t>
    </rPh>
    <rPh sb="9" eb="11">
      <t>チュウモン</t>
    </rPh>
    <rPh sb="11" eb="12">
      <t>ジ</t>
    </rPh>
    <phoneticPr fontId="5"/>
  </si>
  <si>
    <t>キリン一番搾り生ビール樽 7ℓ</t>
    <phoneticPr fontId="2"/>
  </si>
  <si>
    <t>キリン一番搾り　中ビン 500ml</t>
    <phoneticPr fontId="2"/>
  </si>
  <si>
    <t>キリンゼロ　ノンアルコール 350ml缶</t>
    <phoneticPr fontId="2"/>
  </si>
  <si>
    <t>キリン氷結　レモン 350ml缶</t>
    <phoneticPr fontId="2"/>
  </si>
  <si>
    <t>キリン氷結　グレープフルーツ 350ml缶</t>
    <phoneticPr fontId="2"/>
  </si>
  <si>
    <t>キリン氷結　シャルドネスパークリング 350ml缶</t>
    <phoneticPr fontId="7"/>
  </si>
  <si>
    <t>ハイボール 350ml缶</t>
    <phoneticPr fontId="2"/>
  </si>
  <si>
    <t>本格そば焼酎　金砂郷 720ml</t>
    <phoneticPr fontId="2"/>
  </si>
  <si>
    <t>清酒　松盛　生酒 300ml</t>
    <phoneticPr fontId="2"/>
  </si>
  <si>
    <t>清酒　松盛　おおたの地酒うまかっぺ 720ml</t>
    <phoneticPr fontId="2"/>
  </si>
  <si>
    <t>常陸ワイン巨峰　ロゼ 360ml</t>
    <phoneticPr fontId="2"/>
  </si>
  <si>
    <t>常陸ワイン巨峰　白　 360ml</t>
    <phoneticPr fontId="2"/>
  </si>
  <si>
    <t>常陸ワイン巨峰　ロゼ 720ml</t>
    <phoneticPr fontId="2"/>
  </si>
  <si>
    <t>常陸ワイン巨峰　白 　720ml</t>
    <phoneticPr fontId="2"/>
  </si>
  <si>
    <t>割りもの（ウーロン茶 2ℓ）</t>
    <phoneticPr fontId="2"/>
  </si>
  <si>
    <t>割りもの（炭酸水 1ℓ）</t>
    <phoneticPr fontId="2"/>
  </si>
  <si>
    <t>オードブル各種（1,000円 ～ 3,000円）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</si>
</sst>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9" x14ac:knownFonts="1">
    <font>
      <sz val="10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8"/>
      <color indexed="8"/>
      <name val="Meiryo UI"/>
      <family val="3"/>
      <charset val="128"/>
    </font>
    <font>
      <b/>
      <sz val="12"/>
      <color indexed="8"/>
      <name val="Meiryo UI"/>
      <family val="3"/>
      <charset val="128"/>
    </font>
    <font>
      <sz val="12"/>
      <name val="Meiryo UI"/>
      <family val="3"/>
      <charset val="128"/>
    </font>
    <font>
      <sz val="12"/>
      <color indexed="8"/>
      <name val="Meiryo UI"/>
      <family val="3"/>
      <charset val="128"/>
    </font>
    <font>
      <sz val="14"/>
      <color indexed="8"/>
      <name val="Meiryo UI"/>
      <family val="3"/>
      <charset val="128"/>
    </font>
    <font>
      <b/>
      <sz val="10"/>
      <color indexed="8"/>
      <name val="Meiryo UI"/>
      <family val="3"/>
      <charset val="128"/>
    </font>
    <font>
      <b/>
      <sz val="10"/>
      <color rgb="FF00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0"/>
      <color indexed="8"/>
      <name val="Meiryo UI"/>
      <family val="3"/>
      <charset val="128"/>
    </font>
    <font>
      <b/>
      <sz val="14"/>
      <color indexed="8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8" fillId="0" borderId="0" xfId="1" applyFont="1">
      <alignment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12" fillId="0" borderId="0" xfId="2" applyFont="1" applyAlignment="1">
      <alignment horizontal="center" vertical="center"/>
    </xf>
    <xf numFmtId="0" fontId="12" fillId="0" borderId="0" xfId="1" applyFont="1">
      <alignment vertical="center"/>
    </xf>
    <xf numFmtId="0" fontId="12" fillId="0" borderId="0" xfId="2" applyFont="1" applyAlignment="1">
      <alignment horizontal="right" vertical="center"/>
    </xf>
    <xf numFmtId="0" fontId="10" fillId="0" borderId="7" xfId="1" applyFont="1" applyBorder="1">
      <alignment vertical="center"/>
    </xf>
    <xf numFmtId="0" fontId="11" fillId="0" borderId="7" xfId="1" applyFont="1" applyBorder="1">
      <alignment vertical="center"/>
    </xf>
    <xf numFmtId="0" fontId="12" fillId="0" borderId="7" xfId="2" applyFont="1" applyBorder="1" applyAlignment="1">
      <alignment horizontal="center" vertical="center"/>
    </xf>
    <xf numFmtId="0" fontId="17" fillId="0" borderId="0" xfId="3" applyFont="1">
      <alignment vertical="center"/>
    </xf>
    <xf numFmtId="0" fontId="10" fillId="3" borderId="9" xfId="1" applyFont="1" applyFill="1" applyBorder="1" applyAlignment="1">
      <alignment horizontal="center" vertical="center"/>
    </xf>
    <xf numFmtId="0" fontId="10" fillId="3" borderId="11" xfId="1" applyFont="1" applyFill="1" applyBorder="1" applyAlignment="1">
      <alignment horizontal="center" vertical="center"/>
    </xf>
    <xf numFmtId="0" fontId="10" fillId="3" borderId="10" xfId="1" applyFont="1" applyFill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4" borderId="17" xfId="1" applyFont="1" applyFill="1" applyBorder="1" applyAlignment="1">
      <alignment horizontal="right" vertical="center"/>
    </xf>
    <xf numFmtId="0" fontId="12" fillId="0" borderId="33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2" fillId="4" borderId="22" xfId="1" applyFont="1" applyFill="1" applyBorder="1" applyAlignment="1">
      <alignment horizontal="right" vertical="center"/>
    </xf>
    <xf numFmtId="0" fontId="12" fillId="0" borderId="4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12" fillId="4" borderId="27" xfId="1" applyFont="1" applyFill="1" applyBorder="1" applyAlignment="1">
      <alignment horizontal="right" vertical="center"/>
    </xf>
    <xf numFmtId="0" fontId="12" fillId="0" borderId="34" xfId="1" applyFont="1" applyBorder="1" applyAlignment="1">
      <alignment horizontal="center" vertical="center"/>
    </xf>
    <xf numFmtId="0" fontId="12" fillId="3" borderId="30" xfId="1" applyFont="1" applyFill="1" applyBorder="1" applyAlignment="1">
      <alignment horizontal="distributed" vertical="center" justifyLastLine="1"/>
    </xf>
    <xf numFmtId="176" fontId="18" fillId="0" borderId="31" xfId="1" applyNumberFormat="1" applyFont="1" applyBorder="1" applyAlignment="1">
      <alignment vertical="center" shrinkToFit="1"/>
    </xf>
    <xf numFmtId="176" fontId="12" fillId="0" borderId="15" xfId="1" applyNumberFormat="1" applyFont="1" applyBorder="1" applyAlignment="1">
      <alignment horizontal="right" vertical="center"/>
    </xf>
    <xf numFmtId="176" fontId="12" fillId="0" borderId="20" xfId="1" applyNumberFormat="1" applyFont="1" applyBorder="1" applyAlignment="1">
      <alignment horizontal="right" vertical="center"/>
    </xf>
    <xf numFmtId="176" fontId="12" fillId="0" borderId="25" xfId="1" applyNumberFormat="1" applyFont="1" applyBorder="1" applyAlignment="1">
      <alignment horizontal="right" vertical="center"/>
    </xf>
    <xf numFmtId="38" fontId="12" fillId="0" borderId="16" xfId="4" applyFont="1" applyBorder="1" applyAlignment="1">
      <alignment horizontal="right" vertical="center"/>
    </xf>
    <xf numFmtId="38" fontId="12" fillId="0" borderId="21" xfId="4" applyFont="1" applyBorder="1" applyAlignment="1">
      <alignment horizontal="right" vertical="center"/>
    </xf>
    <xf numFmtId="38" fontId="12" fillId="4" borderId="26" xfId="4" applyFont="1" applyFill="1" applyBorder="1" applyAlignment="1">
      <alignment horizontal="right" vertical="center"/>
    </xf>
    <xf numFmtId="0" fontId="12" fillId="0" borderId="15" xfId="1" applyFont="1" applyBorder="1" applyAlignment="1">
      <alignment horizontal="left" vertical="center" shrinkToFit="1"/>
    </xf>
    <xf numFmtId="0" fontId="12" fillId="0" borderId="15" xfId="1" applyFont="1" applyBorder="1" applyAlignment="1">
      <alignment horizontal="left" vertical="center"/>
    </xf>
    <xf numFmtId="0" fontId="12" fillId="0" borderId="18" xfId="1" applyFont="1" applyBorder="1" applyAlignment="1">
      <alignment horizontal="left" vertical="center"/>
    </xf>
    <xf numFmtId="0" fontId="8" fillId="0" borderId="0" xfId="1" applyFont="1">
      <alignment vertical="center"/>
    </xf>
    <xf numFmtId="0" fontId="9" fillId="0" borderId="0" xfId="1" applyFont="1" applyAlignment="1">
      <alignment horizontal="distributed" vertical="center" justifyLastLine="1"/>
    </xf>
    <xf numFmtId="0" fontId="9" fillId="0" borderId="0" xfId="1" applyFont="1" applyAlignment="1">
      <alignment horizontal="center" vertical="center"/>
    </xf>
    <xf numFmtId="0" fontId="12" fillId="0" borderId="1" xfId="2" applyFont="1" applyBorder="1" applyAlignment="1">
      <alignment horizontal="distributed" vertical="center" justifyLastLine="1"/>
    </xf>
    <xf numFmtId="0" fontId="12" fillId="0" borderId="1" xfId="2" applyFont="1" applyBorder="1">
      <alignment vertical="center"/>
    </xf>
    <xf numFmtId="0" fontId="10" fillId="0" borderId="2" xfId="2" applyFont="1" applyBorder="1" applyAlignment="1">
      <alignment horizontal="right" vertical="center"/>
    </xf>
    <xf numFmtId="0" fontId="10" fillId="0" borderId="3" xfId="2" applyFont="1" applyBorder="1" applyAlignment="1">
      <alignment horizontal="right" vertical="center"/>
    </xf>
    <xf numFmtId="0" fontId="10" fillId="0" borderId="5" xfId="2" applyFont="1" applyBorder="1" applyAlignment="1">
      <alignment horizontal="right" vertical="center"/>
    </xf>
    <xf numFmtId="0" fontId="10" fillId="0" borderId="6" xfId="2" applyFont="1" applyBorder="1" applyAlignment="1">
      <alignment horizontal="right" vertical="center"/>
    </xf>
    <xf numFmtId="0" fontId="12" fillId="0" borderId="4" xfId="2" applyFont="1" applyBorder="1" applyAlignment="1">
      <alignment horizontal="distributed" vertical="center" justifyLastLine="1"/>
    </xf>
    <xf numFmtId="0" fontId="12" fillId="0" borderId="4" xfId="2" applyFont="1" applyBorder="1" applyAlignment="1">
      <alignment horizontal="left" vertical="center"/>
    </xf>
    <xf numFmtId="0" fontId="10" fillId="3" borderId="12" xfId="1" applyFont="1" applyFill="1" applyBorder="1" applyAlignment="1">
      <alignment horizontal="center" vertical="center"/>
    </xf>
    <xf numFmtId="0" fontId="10" fillId="3" borderId="35" xfId="1" applyFont="1" applyFill="1" applyBorder="1" applyAlignment="1">
      <alignment horizontal="center" vertical="center"/>
    </xf>
    <xf numFmtId="0" fontId="11" fillId="0" borderId="4" xfId="1" applyFont="1" applyBorder="1" applyAlignment="1">
      <alignment horizontal="distributed" vertical="center" shrinkToFit="1"/>
    </xf>
    <xf numFmtId="0" fontId="13" fillId="0" borderId="4" xfId="2" quotePrefix="1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4" fillId="2" borderId="8" xfId="3" applyFont="1" applyFill="1" applyBorder="1" applyAlignment="1">
      <alignment horizontal="left" vertical="center" wrapText="1"/>
    </xf>
    <xf numFmtId="0" fontId="10" fillId="3" borderId="10" xfId="1" applyFont="1" applyFill="1" applyBorder="1" applyAlignment="1">
      <alignment horizontal="distributed" vertical="center" justifyLastLine="1"/>
    </xf>
    <xf numFmtId="0" fontId="10" fillId="3" borderId="13" xfId="1" applyFont="1" applyFill="1" applyBorder="1" applyAlignment="1">
      <alignment horizontal="distributed" vertical="center" justifyLastLine="1"/>
    </xf>
    <xf numFmtId="0" fontId="12" fillId="0" borderId="20" xfId="1" applyFont="1" applyBorder="1" applyAlignment="1">
      <alignment horizontal="left" vertical="center" shrinkToFit="1"/>
    </xf>
    <xf numFmtId="0" fontId="12" fillId="0" borderId="20" xfId="1" applyFont="1" applyBorder="1" applyAlignment="1">
      <alignment horizontal="left" vertical="center"/>
    </xf>
    <xf numFmtId="0" fontId="12" fillId="0" borderId="23" xfId="1" applyFont="1" applyBorder="1" applyAlignment="1">
      <alignment horizontal="left" vertical="center"/>
    </xf>
    <xf numFmtId="0" fontId="12" fillId="0" borderId="0" xfId="1" applyFont="1">
      <alignment vertical="center"/>
    </xf>
    <xf numFmtId="0" fontId="12" fillId="0" borderId="25" xfId="1" applyFont="1" applyBorder="1" applyAlignment="1">
      <alignment horizontal="left" vertical="center" shrinkToFit="1"/>
    </xf>
    <xf numFmtId="0" fontId="12" fillId="0" borderId="25" xfId="1" applyFont="1" applyBorder="1" applyAlignment="1">
      <alignment horizontal="left" vertical="center"/>
    </xf>
    <xf numFmtId="0" fontId="12" fillId="0" borderId="28" xfId="1" applyFont="1" applyBorder="1" applyAlignment="1">
      <alignment horizontal="left" vertical="center"/>
    </xf>
    <xf numFmtId="0" fontId="12" fillId="3" borderId="29" xfId="1" applyFont="1" applyFill="1" applyBorder="1" applyAlignment="1">
      <alignment horizontal="center" vertical="center"/>
    </xf>
    <xf numFmtId="0" fontId="12" fillId="3" borderId="30" xfId="1" applyFont="1" applyFill="1" applyBorder="1" applyAlignment="1">
      <alignment horizontal="center" vertical="center"/>
    </xf>
    <xf numFmtId="0" fontId="12" fillId="0" borderId="31" xfId="1" applyFont="1" applyBorder="1" applyAlignment="1">
      <alignment horizontal="center" vertical="center"/>
    </xf>
    <xf numFmtId="0" fontId="12" fillId="0" borderId="32" xfId="1" applyFont="1" applyBorder="1" applyAlignment="1">
      <alignment horizontal="center" vertical="center"/>
    </xf>
  </cellXfs>
  <cellStyles count="5">
    <cellStyle name="桁区切り 3" xfId="4" xr:uid="{A4EB4D57-487C-4279-9C27-0BD995179D1C}"/>
    <cellStyle name="標準" xfId="0" builtinId="0"/>
    <cellStyle name="標準 2" xfId="3" xr:uid="{C79CEC14-E7BE-4EE0-892F-8C24A5B4C4C4}"/>
    <cellStyle name="標準 3" xfId="1" xr:uid="{947591E0-9433-4DDA-BF42-03DFA8F365C4}"/>
    <cellStyle name="標準_Sheet1" xfId="2" xr:uid="{172450AD-580A-41BF-9A00-E5851CDFCA16}"/>
  </cellStyles>
  <dxfs count="23"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68EC1-143F-4597-AFDD-2526A63E7D18}">
  <sheetPr>
    <pageSetUpPr fitToPage="1"/>
  </sheetPr>
  <dimension ref="A1:J34"/>
  <sheetViews>
    <sheetView showGridLines="0" tabSelected="1" zoomScaleNormal="100" workbookViewId="0">
      <selection activeCell="S10" sqref="S10"/>
    </sheetView>
  </sheetViews>
  <sheetFormatPr defaultColWidth="9.59765625" defaultRowHeight="15" x14ac:dyDescent="0.2"/>
  <cols>
    <col min="1" max="3" width="8.69921875" style="1" customWidth="1"/>
    <col min="4" max="4" width="27" style="1" customWidth="1"/>
    <col min="5" max="5" width="12.59765625" style="1" customWidth="1"/>
    <col min="6" max="6" width="6.69921875" style="1" customWidth="1"/>
    <col min="7" max="7" width="4.69921875" style="1" customWidth="1"/>
    <col min="8" max="8" width="12.69921875" style="1" customWidth="1"/>
    <col min="9" max="10" width="10.69921875" style="1" customWidth="1"/>
    <col min="11" max="16384" width="9.59765625" style="1"/>
  </cols>
  <sheetData>
    <row r="1" spans="1:10" ht="24.75" customHeight="1" x14ac:dyDescent="0.2">
      <c r="A1" s="34"/>
      <c r="B1" s="34"/>
      <c r="C1" s="34"/>
      <c r="D1" s="35" t="s">
        <v>0</v>
      </c>
      <c r="E1" s="35"/>
      <c r="F1" s="35"/>
      <c r="G1" s="35"/>
      <c r="H1" s="35"/>
      <c r="I1" s="36"/>
      <c r="J1" s="36"/>
    </row>
    <row r="2" spans="1:10" ht="12" customHeight="1" thickBot="1" x14ac:dyDescent="0.25">
      <c r="A2" s="2"/>
      <c r="B2" s="3"/>
      <c r="C2" s="3"/>
      <c r="D2" s="4"/>
      <c r="E2" s="4"/>
      <c r="F2" s="4"/>
      <c r="G2" s="4"/>
      <c r="H2" s="4"/>
      <c r="I2" s="4"/>
      <c r="J2" s="5"/>
    </row>
    <row r="3" spans="1:10" ht="32.15" customHeight="1" x14ac:dyDescent="0.2">
      <c r="A3" s="37" t="s">
        <v>1</v>
      </c>
      <c r="B3" s="37"/>
      <c r="C3" s="38"/>
      <c r="D3" s="38"/>
      <c r="E3" s="38"/>
      <c r="F3" s="38"/>
      <c r="G3" s="38"/>
      <c r="I3" s="39" t="s">
        <v>2</v>
      </c>
      <c r="J3" s="40"/>
    </row>
    <row r="4" spans="1:10" ht="32.15" customHeight="1" thickBot="1" x14ac:dyDescent="0.25">
      <c r="A4" s="43" t="s">
        <v>3</v>
      </c>
      <c r="B4" s="43"/>
      <c r="C4" s="44"/>
      <c r="D4" s="44"/>
      <c r="E4" s="44"/>
      <c r="F4" s="44"/>
      <c r="G4" s="44"/>
      <c r="H4" s="6"/>
      <c r="I4" s="41"/>
      <c r="J4" s="42"/>
    </row>
    <row r="5" spans="1:10" ht="32.15" customHeight="1" x14ac:dyDescent="0.2">
      <c r="A5" s="47" t="s">
        <v>4</v>
      </c>
      <c r="B5" s="47"/>
      <c r="C5" s="48" t="s">
        <v>5</v>
      </c>
      <c r="D5" s="49"/>
      <c r="E5" s="49"/>
      <c r="F5" s="49"/>
      <c r="G5" s="49"/>
      <c r="H5" s="4"/>
      <c r="I5" s="5"/>
      <c r="J5" s="2"/>
    </row>
    <row r="6" spans="1:10" ht="12" customHeight="1" x14ac:dyDescent="0.2">
      <c r="A6" s="7"/>
      <c r="B6" s="8"/>
      <c r="C6" s="8"/>
      <c r="D6" s="9"/>
      <c r="E6" s="9"/>
      <c r="F6" s="9"/>
      <c r="G6" s="9"/>
      <c r="H6" s="4"/>
      <c r="I6" s="4"/>
      <c r="J6" s="5"/>
    </row>
    <row r="7" spans="1:10" s="10" customFormat="1" ht="40" customHeight="1" thickBot="1" x14ac:dyDescent="0.25">
      <c r="A7" s="50" t="s">
        <v>20</v>
      </c>
      <c r="B7" s="50"/>
      <c r="C7" s="50"/>
      <c r="D7" s="50"/>
      <c r="E7" s="50"/>
      <c r="F7" s="50"/>
      <c r="G7" s="50"/>
      <c r="H7" s="50"/>
      <c r="I7" s="50"/>
      <c r="J7" s="50"/>
    </row>
    <row r="8" spans="1:10" ht="26.15" customHeight="1" x14ac:dyDescent="0.2">
      <c r="A8" s="11" t="s">
        <v>6</v>
      </c>
      <c r="B8" s="51" t="s">
        <v>7</v>
      </c>
      <c r="C8" s="51"/>
      <c r="D8" s="51"/>
      <c r="E8" s="12" t="s">
        <v>8</v>
      </c>
      <c r="F8" s="45" t="s">
        <v>9</v>
      </c>
      <c r="G8" s="46"/>
      <c r="H8" s="13" t="s">
        <v>10</v>
      </c>
      <c r="I8" s="51" t="s">
        <v>11</v>
      </c>
      <c r="J8" s="52"/>
    </row>
    <row r="9" spans="1:10" ht="26.15" customHeight="1" x14ac:dyDescent="0.2">
      <c r="A9" s="14">
        <v>1</v>
      </c>
      <c r="B9" s="31" t="s">
        <v>23</v>
      </c>
      <c r="C9" s="31"/>
      <c r="D9" s="31"/>
      <c r="E9" s="28">
        <v>6000</v>
      </c>
      <c r="F9" s="15"/>
      <c r="G9" s="16" t="s">
        <v>12</v>
      </c>
      <c r="H9" s="25">
        <f>E9*F9</f>
        <v>0</v>
      </c>
      <c r="I9" s="32"/>
      <c r="J9" s="33"/>
    </row>
    <row r="10" spans="1:10" ht="26.15" customHeight="1" x14ac:dyDescent="0.2">
      <c r="A10" s="17">
        <v>2</v>
      </c>
      <c r="B10" s="53" t="s">
        <v>24</v>
      </c>
      <c r="C10" s="53"/>
      <c r="D10" s="53"/>
      <c r="E10" s="29">
        <v>400</v>
      </c>
      <c r="F10" s="18"/>
      <c r="G10" s="19" t="s">
        <v>12</v>
      </c>
      <c r="H10" s="26">
        <f t="shared" ref="H10:H30" si="0">E10*F10</f>
        <v>0</v>
      </c>
      <c r="I10" s="54"/>
      <c r="J10" s="55"/>
    </row>
    <row r="11" spans="1:10" ht="26.15" customHeight="1" x14ac:dyDescent="0.2">
      <c r="A11" s="17">
        <v>3</v>
      </c>
      <c r="B11" s="53" t="s">
        <v>13</v>
      </c>
      <c r="C11" s="53"/>
      <c r="D11" s="53"/>
      <c r="E11" s="29">
        <v>250</v>
      </c>
      <c r="F11" s="18"/>
      <c r="G11" s="19" t="s">
        <v>12</v>
      </c>
      <c r="H11" s="26">
        <f t="shared" si="0"/>
        <v>0</v>
      </c>
      <c r="I11" s="54"/>
      <c r="J11" s="55"/>
    </row>
    <row r="12" spans="1:10" ht="26.15" customHeight="1" x14ac:dyDescent="0.2">
      <c r="A12" s="17">
        <v>4</v>
      </c>
      <c r="B12" s="53" t="s">
        <v>25</v>
      </c>
      <c r="C12" s="53"/>
      <c r="D12" s="53"/>
      <c r="E12" s="29">
        <v>200</v>
      </c>
      <c r="F12" s="18"/>
      <c r="G12" s="19" t="s">
        <v>12</v>
      </c>
      <c r="H12" s="26">
        <f t="shared" si="0"/>
        <v>0</v>
      </c>
      <c r="I12" s="54"/>
      <c r="J12" s="55"/>
    </row>
    <row r="13" spans="1:10" ht="26.15" customHeight="1" x14ac:dyDescent="0.2">
      <c r="A13" s="17">
        <v>5</v>
      </c>
      <c r="B13" s="53" t="s">
        <v>26</v>
      </c>
      <c r="C13" s="53"/>
      <c r="D13" s="53"/>
      <c r="E13" s="29">
        <v>150</v>
      </c>
      <c r="F13" s="18"/>
      <c r="G13" s="19" t="s">
        <v>12</v>
      </c>
      <c r="H13" s="26">
        <f t="shared" si="0"/>
        <v>0</v>
      </c>
      <c r="I13" s="54"/>
      <c r="J13" s="55"/>
    </row>
    <row r="14" spans="1:10" ht="26.15" customHeight="1" x14ac:dyDescent="0.2">
      <c r="A14" s="17">
        <v>6</v>
      </c>
      <c r="B14" s="53" t="s">
        <v>27</v>
      </c>
      <c r="C14" s="53"/>
      <c r="D14" s="53"/>
      <c r="E14" s="29">
        <v>150</v>
      </c>
      <c r="F14" s="18"/>
      <c r="G14" s="19" t="s">
        <v>12</v>
      </c>
      <c r="H14" s="26">
        <f t="shared" si="0"/>
        <v>0</v>
      </c>
      <c r="I14" s="54"/>
      <c r="J14" s="55"/>
    </row>
    <row r="15" spans="1:10" ht="26.15" customHeight="1" x14ac:dyDescent="0.2">
      <c r="A15" s="17">
        <v>8</v>
      </c>
      <c r="B15" s="53" t="s">
        <v>28</v>
      </c>
      <c r="C15" s="53"/>
      <c r="D15" s="53"/>
      <c r="E15" s="29">
        <v>150</v>
      </c>
      <c r="F15" s="18"/>
      <c r="G15" s="19" t="s">
        <v>12</v>
      </c>
      <c r="H15" s="26">
        <f t="shared" si="0"/>
        <v>0</v>
      </c>
      <c r="I15" s="54"/>
      <c r="J15" s="55"/>
    </row>
    <row r="16" spans="1:10" ht="26.15" customHeight="1" x14ac:dyDescent="0.2">
      <c r="A16" s="17">
        <v>9</v>
      </c>
      <c r="B16" s="53" t="s">
        <v>29</v>
      </c>
      <c r="C16" s="53"/>
      <c r="D16" s="53"/>
      <c r="E16" s="29">
        <v>150</v>
      </c>
      <c r="F16" s="18"/>
      <c r="G16" s="19" t="s">
        <v>12</v>
      </c>
      <c r="H16" s="26">
        <f t="shared" si="0"/>
        <v>0</v>
      </c>
      <c r="I16" s="54"/>
      <c r="J16" s="55"/>
    </row>
    <row r="17" spans="1:10" ht="26.15" customHeight="1" x14ac:dyDescent="0.2">
      <c r="A17" s="17">
        <v>10</v>
      </c>
      <c r="B17" s="53" t="s">
        <v>30</v>
      </c>
      <c r="C17" s="53"/>
      <c r="D17" s="53"/>
      <c r="E17" s="29">
        <v>950</v>
      </c>
      <c r="F17" s="18"/>
      <c r="G17" s="19" t="s">
        <v>12</v>
      </c>
      <c r="H17" s="26">
        <f t="shared" si="0"/>
        <v>0</v>
      </c>
      <c r="I17" s="54"/>
      <c r="J17" s="55"/>
    </row>
    <row r="18" spans="1:10" ht="26.15" customHeight="1" x14ac:dyDescent="0.2">
      <c r="A18" s="17">
        <v>11</v>
      </c>
      <c r="B18" s="53" t="s">
        <v>14</v>
      </c>
      <c r="C18" s="53"/>
      <c r="D18" s="53"/>
      <c r="E18" s="29">
        <v>1150</v>
      </c>
      <c r="F18" s="18"/>
      <c r="G18" s="19" t="s">
        <v>12</v>
      </c>
      <c r="H18" s="26">
        <f t="shared" si="0"/>
        <v>0</v>
      </c>
      <c r="I18" s="54"/>
      <c r="J18" s="55"/>
    </row>
    <row r="19" spans="1:10" ht="26.15" customHeight="1" x14ac:dyDescent="0.2">
      <c r="A19" s="17">
        <v>12</v>
      </c>
      <c r="B19" s="53" t="s">
        <v>15</v>
      </c>
      <c r="C19" s="53"/>
      <c r="D19" s="53"/>
      <c r="E19" s="29">
        <v>1170</v>
      </c>
      <c r="F19" s="18"/>
      <c r="G19" s="19" t="s">
        <v>12</v>
      </c>
      <c r="H19" s="26">
        <f t="shared" si="0"/>
        <v>0</v>
      </c>
      <c r="I19" s="54"/>
      <c r="J19" s="55"/>
    </row>
    <row r="20" spans="1:10" ht="26.15" customHeight="1" x14ac:dyDescent="0.2">
      <c r="A20" s="17">
        <v>13</v>
      </c>
      <c r="B20" s="53" t="s">
        <v>16</v>
      </c>
      <c r="C20" s="53"/>
      <c r="D20" s="53"/>
      <c r="E20" s="29">
        <v>1600</v>
      </c>
      <c r="F20" s="18"/>
      <c r="G20" s="19" t="s">
        <v>12</v>
      </c>
      <c r="H20" s="26">
        <f t="shared" si="0"/>
        <v>0</v>
      </c>
      <c r="I20" s="54"/>
      <c r="J20" s="55"/>
    </row>
    <row r="21" spans="1:10" ht="26.15" customHeight="1" x14ac:dyDescent="0.2">
      <c r="A21" s="17">
        <v>14</v>
      </c>
      <c r="B21" s="53" t="s">
        <v>31</v>
      </c>
      <c r="C21" s="53"/>
      <c r="D21" s="53"/>
      <c r="E21" s="29">
        <v>500</v>
      </c>
      <c r="F21" s="18"/>
      <c r="G21" s="19" t="s">
        <v>12</v>
      </c>
      <c r="H21" s="26">
        <f t="shared" si="0"/>
        <v>0</v>
      </c>
      <c r="I21" s="54"/>
      <c r="J21" s="55"/>
    </row>
    <row r="22" spans="1:10" ht="26.15" customHeight="1" x14ac:dyDescent="0.2">
      <c r="A22" s="17">
        <v>15</v>
      </c>
      <c r="B22" s="53" t="s">
        <v>32</v>
      </c>
      <c r="C22" s="53"/>
      <c r="D22" s="53"/>
      <c r="E22" s="29">
        <v>1200</v>
      </c>
      <c r="F22" s="18"/>
      <c r="G22" s="19" t="s">
        <v>12</v>
      </c>
      <c r="H22" s="26">
        <f t="shared" si="0"/>
        <v>0</v>
      </c>
      <c r="I22" s="54"/>
      <c r="J22" s="55"/>
    </row>
    <row r="23" spans="1:10" ht="26.15" customHeight="1" x14ac:dyDescent="0.2">
      <c r="A23" s="17">
        <v>16</v>
      </c>
      <c r="B23" s="53" t="s">
        <v>17</v>
      </c>
      <c r="C23" s="53"/>
      <c r="D23" s="53"/>
      <c r="E23" s="29">
        <v>1200</v>
      </c>
      <c r="F23" s="18"/>
      <c r="G23" s="19" t="s">
        <v>12</v>
      </c>
      <c r="H23" s="26">
        <f t="shared" si="0"/>
        <v>0</v>
      </c>
      <c r="I23" s="54"/>
      <c r="J23" s="55"/>
    </row>
    <row r="24" spans="1:10" ht="26.15" customHeight="1" x14ac:dyDescent="0.2">
      <c r="A24" s="17">
        <v>17</v>
      </c>
      <c r="B24" s="53" t="s">
        <v>33</v>
      </c>
      <c r="C24" s="53"/>
      <c r="D24" s="53"/>
      <c r="E24" s="29">
        <v>750</v>
      </c>
      <c r="F24" s="18"/>
      <c r="G24" s="19" t="s">
        <v>12</v>
      </c>
      <c r="H24" s="26">
        <f t="shared" si="0"/>
        <v>0</v>
      </c>
      <c r="I24" s="54"/>
      <c r="J24" s="55"/>
    </row>
    <row r="25" spans="1:10" ht="26.15" customHeight="1" x14ac:dyDescent="0.2">
      <c r="A25" s="17">
        <v>18</v>
      </c>
      <c r="B25" s="53" t="s">
        <v>34</v>
      </c>
      <c r="C25" s="53"/>
      <c r="D25" s="53"/>
      <c r="E25" s="29">
        <v>750</v>
      </c>
      <c r="F25" s="18"/>
      <c r="G25" s="19" t="s">
        <v>12</v>
      </c>
      <c r="H25" s="26">
        <f t="shared" si="0"/>
        <v>0</v>
      </c>
      <c r="I25" s="54"/>
      <c r="J25" s="55"/>
    </row>
    <row r="26" spans="1:10" ht="26.15" customHeight="1" x14ac:dyDescent="0.2">
      <c r="A26" s="17">
        <v>19</v>
      </c>
      <c r="B26" s="53" t="s">
        <v>35</v>
      </c>
      <c r="C26" s="53"/>
      <c r="D26" s="53"/>
      <c r="E26" s="29">
        <v>1500</v>
      </c>
      <c r="F26" s="18"/>
      <c r="G26" s="19" t="s">
        <v>12</v>
      </c>
      <c r="H26" s="26">
        <f t="shared" si="0"/>
        <v>0</v>
      </c>
      <c r="I26" s="54"/>
      <c r="J26" s="55"/>
    </row>
    <row r="27" spans="1:10" ht="26.15" customHeight="1" x14ac:dyDescent="0.2">
      <c r="A27" s="17">
        <v>20</v>
      </c>
      <c r="B27" s="53" t="s">
        <v>36</v>
      </c>
      <c r="C27" s="53"/>
      <c r="D27" s="53"/>
      <c r="E27" s="29">
        <v>1500</v>
      </c>
      <c r="F27" s="18"/>
      <c r="G27" s="19" t="s">
        <v>12</v>
      </c>
      <c r="H27" s="26">
        <f t="shared" si="0"/>
        <v>0</v>
      </c>
      <c r="I27" s="54"/>
      <c r="J27" s="55"/>
    </row>
    <row r="28" spans="1:10" ht="26.15" customHeight="1" x14ac:dyDescent="0.2">
      <c r="A28" s="17">
        <v>21</v>
      </c>
      <c r="B28" s="53" t="s">
        <v>37</v>
      </c>
      <c r="C28" s="53"/>
      <c r="D28" s="53"/>
      <c r="E28" s="29">
        <v>150</v>
      </c>
      <c r="F28" s="18"/>
      <c r="G28" s="19" t="s">
        <v>12</v>
      </c>
      <c r="H28" s="26">
        <f t="shared" si="0"/>
        <v>0</v>
      </c>
      <c r="I28" s="54"/>
      <c r="J28" s="55"/>
    </row>
    <row r="29" spans="1:10" ht="26.15" customHeight="1" x14ac:dyDescent="0.2">
      <c r="A29" s="17">
        <v>22</v>
      </c>
      <c r="B29" s="53" t="s">
        <v>38</v>
      </c>
      <c r="C29" s="53"/>
      <c r="D29" s="53"/>
      <c r="E29" s="29">
        <v>150</v>
      </c>
      <c r="F29" s="18"/>
      <c r="G29" s="19" t="s">
        <v>12</v>
      </c>
      <c r="H29" s="26">
        <f t="shared" si="0"/>
        <v>0</v>
      </c>
      <c r="I29" s="54"/>
      <c r="J29" s="55"/>
    </row>
    <row r="30" spans="1:10" ht="26.15" customHeight="1" x14ac:dyDescent="0.2">
      <c r="A30" s="20">
        <v>23</v>
      </c>
      <c r="B30" s="57" t="s">
        <v>39</v>
      </c>
      <c r="C30" s="57"/>
      <c r="D30" s="57"/>
      <c r="E30" s="30"/>
      <c r="F30" s="21"/>
      <c r="G30" s="22" t="s">
        <v>18</v>
      </c>
      <c r="H30" s="27">
        <f t="shared" si="0"/>
        <v>0</v>
      </c>
      <c r="I30" s="58"/>
      <c r="J30" s="59"/>
    </row>
    <row r="31" spans="1:10" ht="26.15" customHeight="1" thickBot="1" x14ac:dyDescent="0.25">
      <c r="A31" s="60"/>
      <c r="B31" s="61"/>
      <c r="C31" s="61"/>
      <c r="D31" s="23" t="s">
        <v>19</v>
      </c>
      <c r="E31" s="61"/>
      <c r="F31" s="61"/>
      <c r="G31" s="61"/>
      <c r="H31" s="24">
        <f>SUM(H9:H30)</f>
        <v>0</v>
      </c>
      <c r="I31" s="62"/>
      <c r="J31" s="63"/>
    </row>
    <row r="32" spans="1:10" ht="4" customHeight="1" x14ac:dyDescent="0.2">
      <c r="A32" s="5"/>
      <c r="C32" s="5"/>
      <c r="D32" s="5"/>
      <c r="E32" s="5"/>
      <c r="F32" s="5"/>
      <c r="G32" s="5"/>
      <c r="H32" s="5"/>
      <c r="I32" s="5"/>
      <c r="J32" s="5"/>
    </row>
    <row r="33" spans="1:10" ht="16" x14ac:dyDescent="0.2">
      <c r="A33" s="56" t="s">
        <v>21</v>
      </c>
      <c r="B33" s="56"/>
      <c r="C33" s="56"/>
      <c r="D33" s="56"/>
      <c r="E33" s="56"/>
      <c r="F33" s="56"/>
      <c r="G33" s="56"/>
      <c r="H33" s="56"/>
      <c r="I33" s="56"/>
      <c r="J33" s="56"/>
    </row>
    <row r="34" spans="1:10" ht="18" customHeight="1" x14ac:dyDescent="0.2">
      <c r="A34" s="56" t="s">
        <v>22</v>
      </c>
      <c r="B34" s="56"/>
      <c r="C34" s="56"/>
      <c r="D34" s="56"/>
      <c r="E34" s="56"/>
      <c r="F34" s="56"/>
      <c r="G34" s="56"/>
      <c r="H34" s="56"/>
      <c r="I34" s="56"/>
      <c r="J34" s="56"/>
    </row>
  </sheetData>
  <mergeCells count="63">
    <mergeCell ref="I28:J28"/>
    <mergeCell ref="B29:D29"/>
    <mergeCell ref="I29:J29"/>
    <mergeCell ref="A33:J33"/>
    <mergeCell ref="A34:J34"/>
    <mergeCell ref="B24:D24"/>
    <mergeCell ref="I24:J24"/>
    <mergeCell ref="B25:D25"/>
    <mergeCell ref="I25:J25"/>
    <mergeCell ref="B26:D26"/>
    <mergeCell ref="I26:J26"/>
    <mergeCell ref="B30:D30"/>
    <mergeCell ref="I30:J30"/>
    <mergeCell ref="A31:C31"/>
    <mergeCell ref="E31:G31"/>
    <mergeCell ref="I31:J31"/>
    <mergeCell ref="B27:D27"/>
    <mergeCell ref="I27:J27"/>
    <mergeCell ref="B28:D28"/>
    <mergeCell ref="B21:D21"/>
    <mergeCell ref="I21:J21"/>
    <mergeCell ref="B22:D22"/>
    <mergeCell ref="I22:J22"/>
    <mergeCell ref="B23:D23"/>
    <mergeCell ref="I23:J23"/>
    <mergeCell ref="B18:D18"/>
    <mergeCell ref="I18:J18"/>
    <mergeCell ref="B19:D19"/>
    <mergeCell ref="I19:J19"/>
    <mergeCell ref="B20:D20"/>
    <mergeCell ref="I20:J20"/>
    <mergeCell ref="B15:D15"/>
    <mergeCell ref="I15:J15"/>
    <mergeCell ref="B16:D16"/>
    <mergeCell ref="I16:J16"/>
    <mergeCell ref="B17:D17"/>
    <mergeCell ref="I17:J17"/>
    <mergeCell ref="B13:D13"/>
    <mergeCell ref="I13:J13"/>
    <mergeCell ref="B14:D14"/>
    <mergeCell ref="I14:J14"/>
    <mergeCell ref="B10:D10"/>
    <mergeCell ref="I10:J10"/>
    <mergeCell ref="B11:D11"/>
    <mergeCell ref="I11:J11"/>
    <mergeCell ref="B12:D12"/>
    <mergeCell ref="I12:J12"/>
    <mergeCell ref="B9:D9"/>
    <mergeCell ref="I9:J9"/>
    <mergeCell ref="A1:C1"/>
    <mergeCell ref="D1:H1"/>
    <mergeCell ref="I1:J1"/>
    <mergeCell ref="A3:B3"/>
    <mergeCell ref="C3:G3"/>
    <mergeCell ref="I3:J4"/>
    <mergeCell ref="A4:B4"/>
    <mergeCell ref="C4:G4"/>
    <mergeCell ref="F8:G8"/>
    <mergeCell ref="A5:B5"/>
    <mergeCell ref="C5:G5"/>
    <mergeCell ref="A7:J7"/>
    <mergeCell ref="B8:D8"/>
    <mergeCell ref="I8:J8"/>
  </mergeCells>
  <phoneticPr fontId="2"/>
  <conditionalFormatting sqref="A9:J9">
    <cfRule type="expression" dxfId="22" priority="23">
      <formula>ISNUMBER($F9)</formula>
    </cfRule>
  </conditionalFormatting>
  <conditionalFormatting sqref="A10:J10">
    <cfRule type="expression" dxfId="21" priority="22">
      <formula>ISNUMBER($F10)</formula>
    </cfRule>
  </conditionalFormatting>
  <conditionalFormatting sqref="A11:J11">
    <cfRule type="expression" dxfId="20" priority="21">
      <formula>ISNUMBER($F11)</formula>
    </cfRule>
  </conditionalFormatting>
  <conditionalFormatting sqref="A12:J12">
    <cfRule type="expression" dxfId="19" priority="20">
      <formula>ISNUMBER($F12)</formula>
    </cfRule>
  </conditionalFormatting>
  <conditionalFormatting sqref="A13:J13">
    <cfRule type="expression" dxfId="18" priority="19">
      <formula>ISNUMBER($F13)</formula>
    </cfRule>
  </conditionalFormatting>
  <conditionalFormatting sqref="A14:J14">
    <cfRule type="expression" dxfId="17" priority="18">
      <formula>ISNUMBER($F14)</formula>
    </cfRule>
  </conditionalFormatting>
  <conditionalFormatting sqref="A15:J15">
    <cfRule type="expression" dxfId="15" priority="16">
      <formula>ISNUMBER($F15)</formula>
    </cfRule>
  </conditionalFormatting>
  <conditionalFormatting sqref="A16:J16">
    <cfRule type="expression" dxfId="14" priority="15">
      <formula>ISNUMBER($F16)</formula>
    </cfRule>
  </conditionalFormatting>
  <conditionalFormatting sqref="A17:J17">
    <cfRule type="expression" dxfId="13" priority="14">
      <formula>ISNUMBER($F17)</formula>
    </cfRule>
  </conditionalFormatting>
  <conditionalFormatting sqref="A18:J18">
    <cfRule type="expression" dxfId="12" priority="13">
      <formula>ISNUMBER($F18)</formula>
    </cfRule>
  </conditionalFormatting>
  <conditionalFormatting sqref="A19:J19">
    <cfRule type="expression" dxfId="11" priority="12">
      <formula>ISNUMBER($F19)</formula>
    </cfRule>
  </conditionalFormatting>
  <conditionalFormatting sqref="A20:J20">
    <cfRule type="expression" dxfId="10" priority="11">
      <formula>ISNUMBER($F20)</formula>
    </cfRule>
  </conditionalFormatting>
  <conditionalFormatting sqref="A21:J21">
    <cfRule type="expression" dxfId="9" priority="10">
      <formula>ISNUMBER($F21)</formula>
    </cfRule>
  </conditionalFormatting>
  <conditionalFormatting sqref="A22:J22">
    <cfRule type="expression" dxfId="8" priority="9">
      <formula>ISNUMBER($F22)</formula>
    </cfRule>
  </conditionalFormatting>
  <conditionalFormatting sqref="A23:J23">
    <cfRule type="expression" dxfId="7" priority="8">
      <formula>ISNUMBER($F23)</formula>
    </cfRule>
  </conditionalFormatting>
  <conditionalFormatting sqref="A24:J24">
    <cfRule type="expression" dxfId="6" priority="7">
      <formula>ISNUMBER($F24)</formula>
    </cfRule>
  </conditionalFormatting>
  <conditionalFormatting sqref="A25:J25">
    <cfRule type="expression" dxfId="5" priority="6">
      <formula>ISNUMBER($F25)</formula>
    </cfRule>
  </conditionalFormatting>
  <conditionalFormatting sqref="A26:J26">
    <cfRule type="expression" dxfId="4" priority="5">
      <formula>ISNUMBER($F26)</formula>
    </cfRule>
  </conditionalFormatting>
  <conditionalFormatting sqref="A27:J27">
    <cfRule type="expression" dxfId="3" priority="4">
      <formula>ISNUMBER($F27)</formula>
    </cfRule>
  </conditionalFormatting>
  <conditionalFormatting sqref="A28:J28">
    <cfRule type="expression" dxfId="2" priority="3">
      <formula>ISNUMBER($F28)</formula>
    </cfRule>
  </conditionalFormatting>
  <conditionalFormatting sqref="A29:J29">
    <cfRule type="expression" dxfId="1" priority="2">
      <formula>ISNUMBER($F29)</formula>
    </cfRule>
  </conditionalFormatting>
  <conditionalFormatting sqref="A30:J30">
    <cfRule type="expression" dxfId="0" priority="1">
      <formula>ISNUMBER($F30)</formula>
    </cfRule>
  </conditionalFormatting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 アルコール注文票</vt:lpstr>
      <vt:lpstr>'9 アルコール注文票'!Print_Area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 TSUTSUI</dc:creator>
  <cp:lastModifiedBy>numajiri</cp:lastModifiedBy>
  <cp:lastPrinted>2023-05-05T00:10:50Z</cp:lastPrinted>
  <dcterms:created xsi:type="dcterms:W3CDTF">2021-05-13T04:14:00Z</dcterms:created>
  <dcterms:modified xsi:type="dcterms:W3CDTF">2023-05-05T00:11:00Z</dcterms:modified>
</cp:coreProperties>
</file>