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2820F5CA-0852-46EC-B714-93B30765ED52}" xr6:coauthVersionLast="47" xr6:coauthVersionMax="47" xr10:uidLastSave="{00000000-0000-0000-0000-000000000000}"/>
  <bookViews>
    <workbookView xWindow="-120" yWindow="-120" windowWidth="29040" windowHeight="15720" xr2:uid="{5C0DF53D-A35C-4021-89E3-9A12550E5739}"/>
  </bookViews>
  <sheets>
    <sheet name="3 食事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G46" i="1"/>
  <c r="D46" i="1"/>
  <c r="J21" i="1"/>
  <c r="G21" i="1"/>
  <c r="D21" i="1"/>
  <c r="J22" i="1" l="1"/>
  <c r="J47" i="1"/>
</calcChain>
</file>

<file path=xl/sharedStrings.xml><?xml version="1.0" encoding="utf-8"?>
<sst xmlns="http://schemas.openxmlformats.org/spreadsheetml/2006/main" count="126" uniqueCount="28">
  <si>
    <t>食事注文票</t>
    <rPh sb="0" eb="1">
      <t>ショク</t>
    </rPh>
    <rPh sb="1" eb="2">
      <t>コト</t>
    </rPh>
    <rPh sb="2" eb="3">
      <t>チュウ</t>
    </rPh>
    <rPh sb="3" eb="4">
      <t>ブン</t>
    </rPh>
    <rPh sb="4" eb="5">
      <t>ヒョウ</t>
    </rPh>
    <phoneticPr fontId="3"/>
  </si>
  <si>
    <t>団体名</t>
    <rPh sb="0" eb="2">
      <t>ダンタイ</t>
    </rPh>
    <rPh sb="2" eb="3">
      <t>メイ</t>
    </rPh>
    <phoneticPr fontId="3"/>
  </si>
  <si>
    <t>団体住所</t>
    <rPh sb="0" eb="2">
      <t>ダンタイ</t>
    </rPh>
    <rPh sb="2" eb="4">
      <t>ジュウショ</t>
    </rPh>
    <phoneticPr fontId="3"/>
  </si>
  <si>
    <t>連絡先氏名</t>
    <rPh sb="0" eb="2">
      <t>レンラク</t>
    </rPh>
    <rPh sb="2" eb="3">
      <t>サキ</t>
    </rPh>
    <rPh sb="3" eb="5">
      <t>シメイ</t>
    </rPh>
    <phoneticPr fontId="3"/>
  </si>
  <si>
    <t>連絡先電話</t>
    <rPh sb="0" eb="2">
      <t>レンラク</t>
    </rPh>
    <rPh sb="2" eb="3">
      <t>サキ</t>
    </rPh>
    <rPh sb="3" eb="5">
      <t>デンワ</t>
    </rPh>
    <phoneticPr fontId="3"/>
  </si>
  <si>
    <t>朝食　（時刻　　：　　）</t>
    <rPh sb="0" eb="1">
      <t>アサ</t>
    </rPh>
    <rPh sb="1" eb="2">
      <t>ショク</t>
    </rPh>
    <phoneticPr fontId="3"/>
  </si>
  <si>
    <t>昼食　（時刻　　：　　）</t>
    <rPh sb="0" eb="1">
      <t>ヒル</t>
    </rPh>
    <rPh sb="1" eb="2">
      <t>ショク</t>
    </rPh>
    <phoneticPr fontId="3"/>
  </si>
  <si>
    <t>夕食　（時刻　　：　　）</t>
    <rPh sb="0" eb="1">
      <t>ユウ</t>
    </rPh>
    <rPh sb="1" eb="2">
      <t>ショク</t>
    </rPh>
    <phoneticPr fontId="3"/>
  </si>
  <si>
    <t>／</t>
    <phoneticPr fontId="3"/>
  </si>
  <si>
    <t>価格（円）</t>
    <rPh sb="0" eb="2">
      <t>カカク</t>
    </rPh>
    <rPh sb="3" eb="4">
      <t>エン</t>
    </rPh>
    <phoneticPr fontId="3"/>
  </si>
  <si>
    <t>メニュー</t>
  </si>
  <si>
    <t>人数</t>
    <rPh sb="0" eb="2">
      <t>ニンズウ</t>
    </rPh>
    <phoneticPr fontId="3"/>
  </si>
  <si>
    <t>A</t>
  </si>
  <si>
    <t>B</t>
  </si>
  <si>
    <t>Ｃ</t>
    <phoneticPr fontId="3"/>
  </si>
  <si>
    <t>（　　　）</t>
    <phoneticPr fontId="3"/>
  </si>
  <si>
    <t>ご飯の量</t>
    <rPh sb="1" eb="2">
      <t>ハン</t>
    </rPh>
    <rPh sb="3" eb="4">
      <t>リョウ</t>
    </rPh>
    <phoneticPr fontId="3"/>
  </si>
  <si>
    <t>大盛　・　特盛</t>
    <rPh sb="0" eb="2">
      <t>オオモリ</t>
    </rPh>
    <rPh sb="5" eb="6">
      <t>トク</t>
    </rPh>
    <rPh sb="6" eb="7">
      <t>モリ</t>
    </rPh>
    <phoneticPr fontId="3"/>
  </si>
  <si>
    <t>※　ご飯の大盛・特盛をご希望の場合，どちらかに〇印を付けて下さい。
※　大盛り(40g増し)は＋50円，特盛り(60g増し）は＋100円です。
※　価格は税込みです。</t>
    <rPh sb="3" eb="4">
      <t>ハン</t>
    </rPh>
    <rPh sb="5" eb="7">
      <t>オオモリ</t>
    </rPh>
    <rPh sb="8" eb="9">
      <t>トク</t>
    </rPh>
    <rPh sb="9" eb="10">
      <t>モリ</t>
    </rPh>
    <rPh sb="12" eb="14">
      <t>キボウ</t>
    </rPh>
    <rPh sb="15" eb="17">
      <t>バアイ</t>
    </rPh>
    <rPh sb="24" eb="25">
      <t>シルシ</t>
    </rPh>
    <rPh sb="26" eb="27">
      <t>ツ</t>
    </rPh>
    <rPh sb="29" eb="30">
      <t>クダ</t>
    </rPh>
    <rPh sb="36" eb="38">
      <t>オオモリ</t>
    </rPh>
    <rPh sb="43" eb="44">
      <t>マ</t>
    </rPh>
    <rPh sb="50" eb="51">
      <t>エン</t>
    </rPh>
    <rPh sb="52" eb="53">
      <t>トク</t>
    </rPh>
    <rPh sb="53" eb="54">
      <t>モ</t>
    </rPh>
    <rPh sb="59" eb="60">
      <t>マ</t>
    </rPh>
    <rPh sb="67" eb="68">
      <t>エン</t>
    </rPh>
    <rPh sb="74" eb="76">
      <t>カカク</t>
    </rPh>
    <rPh sb="77" eb="79">
      <t>ゼイコ</t>
    </rPh>
    <phoneticPr fontId="3"/>
  </si>
  <si>
    <t>Ａ・Ｂ</t>
    <phoneticPr fontId="3"/>
  </si>
  <si>
    <t>Ｄ・Ｅ・Ｆ</t>
    <phoneticPr fontId="3"/>
  </si>
  <si>
    <t>Ｃ・Ｄ・Ｅ</t>
    <phoneticPr fontId="3"/>
  </si>
  <si>
    <t>Ｆ・Ｇ</t>
    <phoneticPr fontId="3"/>
  </si>
  <si>
    <t>朝食計</t>
    <rPh sb="0" eb="2">
      <t>チョウショク</t>
    </rPh>
    <rPh sb="2" eb="3">
      <t>ケイ</t>
    </rPh>
    <phoneticPr fontId="3"/>
  </si>
  <si>
    <t>昼食計</t>
    <rPh sb="0" eb="2">
      <t>チュウショク</t>
    </rPh>
    <rPh sb="2" eb="3">
      <t>ケイ</t>
    </rPh>
    <phoneticPr fontId="3"/>
  </si>
  <si>
    <t>夕食計</t>
    <rPh sb="0" eb="2">
      <t>ユウショク</t>
    </rPh>
    <rPh sb="2" eb="3">
      <t>ケイ</t>
    </rPh>
    <phoneticPr fontId="3"/>
  </si>
  <si>
    <t>合計</t>
    <rPh sb="0" eb="2">
      <t>ゴウケイ</t>
    </rPh>
    <phoneticPr fontId="3"/>
  </si>
  <si>
    <r>
      <t>※　ご注文は</t>
    </r>
    <r>
      <rPr>
        <b/>
        <sz val="11"/>
        <color rgb="FFFF0000"/>
        <rFont val="Meiryo UI"/>
        <family val="3"/>
        <charset val="128"/>
      </rPr>
      <t>入所日の2週間前</t>
    </r>
    <r>
      <rPr>
        <b/>
        <sz val="11"/>
        <color theme="1"/>
        <rFont val="Meiryo UI"/>
        <family val="3"/>
        <charset val="128"/>
      </rPr>
      <t>で締め切ります。注文数の変更やキャンセルは</t>
    </r>
    <r>
      <rPr>
        <b/>
        <sz val="11"/>
        <color rgb="FFFF0000"/>
        <rFont val="Meiryo UI"/>
        <family val="3"/>
        <charset val="128"/>
      </rPr>
      <t>入所日の7日前まで</t>
    </r>
    <r>
      <rPr>
        <b/>
        <sz val="11"/>
        <color theme="1"/>
        <rFont val="Meiryo UI"/>
        <family val="3"/>
        <charset val="128"/>
      </rPr>
      <t>にお願いします。
※　上記以降、入所日の6日前～入所日当日は、注文数は変更できません。キャンセル時はキャンセル料を頂きます。</t>
    </r>
    <rPh sb="3" eb="5">
      <t>チュウモン</t>
    </rPh>
    <rPh sb="6" eb="8">
      <t>ニュウショ</t>
    </rPh>
    <rPh sb="8" eb="9">
      <t>ビ</t>
    </rPh>
    <rPh sb="11" eb="14">
      <t>シュウカンマエ</t>
    </rPh>
    <rPh sb="15" eb="16">
      <t>シ</t>
    </rPh>
    <rPh sb="17" eb="18">
      <t>キ</t>
    </rPh>
    <rPh sb="22" eb="24">
      <t>チュウモン</t>
    </rPh>
    <rPh sb="24" eb="25">
      <t>カズ</t>
    </rPh>
    <rPh sb="26" eb="28">
      <t>ヘンコウ</t>
    </rPh>
    <rPh sb="35" eb="37">
      <t>ニュウショ</t>
    </rPh>
    <rPh sb="37" eb="38">
      <t>ビ</t>
    </rPh>
    <rPh sb="40" eb="41">
      <t>カ</t>
    </rPh>
    <rPh sb="41" eb="42">
      <t>マエ</t>
    </rPh>
    <rPh sb="46" eb="47">
      <t>ネガ</t>
    </rPh>
    <rPh sb="55" eb="57">
      <t>ジョウキ</t>
    </rPh>
    <rPh sb="57" eb="59">
      <t>イコウ</t>
    </rPh>
    <rPh sb="60" eb="62">
      <t>ニュウショ</t>
    </rPh>
    <rPh sb="62" eb="63">
      <t>ビ</t>
    </rPh>
    <rPh sb="68" eb="70">
      <t>ニュウショ</t>
    </rPh>
    <rPh sb="70" eb="71">
      <t>ビ</t>
    </rPh>
    <rPh sb="75" eb="78">
      <t>チュウモンスウ</t>
    </rPh>
    <rPh sb="92" eb="93">
      <t>ジ</t>
    </rPh>
    <rPh sb="99" eb="100">
      <t>リョウ</t>
    </rPh>
    <rPh sb="101" eb="102">
      <t>イタダ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</si>
</sst>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1" applyFont="1">
      <alignment vertical="center"/>
    </xf>
    <xf numFmtId="0" fontId="8" fillId="2" borderId="4" xfId="1" applyFont="1" applyFill="1" applyBorder="1">
      <alignment vertical="center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/>
    </xf>
    <xf numFmtId="0" fontId="8" fillId="2" borderId="7" xfId="1" applyFont="1" applyFill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>
      <alignment vertical="center"/>
    </xf>
    <xf numFmtId="0" fontId="7" fillId="0" borderId="13" xfId="1" applyFont="1" applyBorder="1">
      <alignment vertical="center"/>
    </xf>
    <xf numFmtId="0" fontId="7" fillId="0" borderId="7" xfId="1" applyFont="1" applyBorder="1" applyAlignment="1">
      <alignment horizontal="center" vertical="center" shrinkToFit="1"/>
    </xf>
    <xf numFmtId="176" fontId="4" fillId="0" borderId="23" xfId="1" applyNumberFormat="1" applyFont="1" applyBorder="1">
      <alignment vertical="center"/>
    </xf>
    <xf numFmtId="0" fontId="7" fillId="0" borderId="14" xfId="1" applyFont="1" applyBorder="1" applyAlignment="1">
      <alignment horizontal="center" vertical="center" shrinkToFit="1"/>
    </xf>
    <xf numFmtId="0" fontId="7" fillId="0" borderId="28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29" xfId="1" applyFont="1" applyBorder="1" applyAlignment="1">
      <alignment vertical="center" shrinkToFit="1"/>
    </xf>
    <xf numFmtId="176" fontId="7" fillId="0" borderId="32" xfId="1" applyNumberFormat="1" applyFont="1" applyBorder="1" applyAlignment="1">
      <alignment vertical="center" shrinkToFit="1"/>
    </xf>
    <xf numFmtId="176" fontId="7" fillId="0" borderId="34" xfId="1" applyNumberFormat="1" applyFont="1" applyBorder="1" applyAlignment="1">
      <alignment vertical="center" shrinkToFit="1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4" fillId="0" borderId="2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distributed" vertical="center" justifyLastLine="1"/>
    </xf>
    <xf numFmtId="0" fontId="8" fillId="0" borderId="1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vertical="center" wrapText="1"/>
    </xf>
    <xf numFmtId="0" fontId="9" fillId="3" borderId="3" xfId="1" applyFont="1" applyFill="1" applyBorder="1">
      <alignment vertical="center"/>
    </xf>
  </cellXfs>
  <cellStyles count="2">
    <cellStyle name="標準" xfId="0" builtinId="0"/>
    <cellStyle name="標準 3" xfId="1" xr:uid="{54500E26-4E63-4BED-957E-6859E0128064}"/>
  </cellStyles>
  <dxfs count="141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A2BB-D87F-42B2-B802-A3B731308A81}">
  <sheetPr>
    <pageSetUpPr fitToPage="1"/>
  </sheetPr>
  <dimension ref="A1:J49"/>
  <sheetViews>
    <sheetView showGridLines="0" tabSelected="1" workbookViewId="0">
      <selection activeCell="D51" sqref="D51"/>
    </sheetView>
  </sheetViews>
  <sheetFormatPr defaultColWidth="9.5703125" defaultRowHeight="15.75" x14ac:dyDescent="0.15"/>
  <cols>
    <col min="1" max="10" width="11.7109375" style="1" customWidth="1"/>
    <col min="11" max="16384" width="9.5703125" style="1"/>
  </cols>
  <sheetData>
    <row r="1" spans="1:10" ht="19.5" customHeight="1" x14ac:dyDescent="0.15">
      <c r="A1" s="50"/>
      <c r="B1" s="50"/>
      <c r="C1" s="50"/>
      <c r="D1" s="35" t="s">
        <v>0</v>
      </c>
      <c r="E1" s="35"/>
      <c r="F1" s="35"/>
      <c r="G1" s="35"/>
      <c r="H1" s="36"/>
      <c r="I1" s="36"/>
      <c r="J1" s="36"/>
    </row>
    <row r="2" spans="1:10" ht="9.9499999999999993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26.1" customHeight="1" x14ac:dyDescent="0.15">
      <c r="A3" s="40" t="s">
        <v>1</v>
      </c>
      <c r="B3" s="40"/>
      <c r="C3" s="41"/>
      <c r="D3" s="41"/>
      <c r="E3" s="41"/>
      <c r="F3" s="41"/>
      <c r="G3" s="41"/>
      <c r="H3" s="41"/>
      <c r="I3" s="41"/>
      <c r="J3" s="41"/>
    </row>
    <row r="4" spans="1:10" ht="26.1" customHeight="1" x14ac:dyDescent="0.15">
      <c r="A4" s="33" t="s">
        <v>2</v>
      </c>
      <c r="B4" s="33"/>
      <c r="C4" s="34"/>
      <c r="D4" s="34"/>
      <c r="E4" s="34"/>
      <c r="F4" s="34"/>
      <c r="G4" s="34"/>
      <c r="H4" s="34"/>
      <c r="I4" s="34"/>
      <c r="J4" s="34"/>
    </row>
    <row r="5" spans="1:10" ht="26.1" customHeight="1" x14ac:dyDescent="0.15">
      <c r="A5" s="33" t="s">
        <v>3</v>
      </c>
      <c r="B5" s="33"/>
      <c r="C5" s="34"/>
      <c r="D5" s="34"/>
      <c r="E5" s="34"/>
      <c r="F5" s="34"/>
      <c r="G5" s="34"/>
      <c r="H5" s="34"/>
      <c r="I5" s="34"/>
      <c r="J5" s="34"/>
    </row>
    <row r="6" spans="1:10" ht="26.1" customHeight="1" x14ac:dyDescent="0.15">
      <c r="A6" s="33" t="s">
        <v>4</v>
      </c>
      <c r="B6" s="33"/>
      <c r="C6" s="34"/>
      <c r="D6" s="34"/>
      <c r="E6" s="34"/>
      <c r="F6" s="34"/>
      <c r="G6" s="34"/>
      <c r="H6" s="34"/>
      <c r="I6" s="34"/>
      <c r="J6" s="34"/>
    </row>
    <row r="7" spans="1:10" ht="30" customHeight="1" x14ac:dyDescent="0.15">
      <c r="A7" s="53" t="s">
        <v>27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8.1" customHeight="1" thickBo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8" customHeight="1" x14ac:dyDescent="0.15">
      <c r="A9" s="2"/>
      <c r="B9" s="48" t="s">
        <v>5</v>
      </c>
      <c r="C9" s="48"/>
      <c r="D9" s="48"/>
      <c r="E9" s="48" t="s">
        <v>6</v>
      </c>
      <c r="F9" s="48"/>
      <c r="G9" s="48"/>
      <c r="H9" s="48" t="s">
        <v>7</v>
      </c>
      <c r="I9" s="48"/>
      <c r="J9" s="49"/>
    </row>
    <row r="10" spans="1:10" ht="18" customHeight="1" x14ac:dyDescent="0.15">
      <c r="A10" s="25" t="s">
        <v>8</v>
      </c>
      <c r="B10" s="3" t="s">
        <v>9</v>
      </c>
      <c r="C10" s="4" t="s">
        <v>10</v>
      </c>
      <c r="D10" s="5" t="s">
        <v>11</v>
      </c>
      <c r="E10" s="6" t="s">
        <v>9</v>
      </c>
      <c r="F10" s="7" t="s">
        <v>10</v>
      </c>
      <c r="G10" s="5" t="s">
        <v>11</v>
      </c>
      <c r="H10" s="6" t="s">
        <v>9</v>
      </c>
      <c r="I10" s="7" t="s">
        <v>10</v>
      </c>
      <c r="J10" s="8" t="s">
        <v>11</v>
      </c>
    </row>
    <row r="11" spans="1:10" ht="18" customHeight="1" x14ac:dyDescent="0.15">
      <c r="A11" s="25"/>
      <c r="B11" s="11">
        <v>350</v>
      </c>
      <c r="C11" s="12" t="s">
        <v>12</v>
      </c>
      <c r="D11" s="13"/>
      <c r="E11" s="11">
        <v>450</v>
      </c>
      <c r="F11" s="12" t="s">
        <v>19</v>
      </c>
      <c r="G11" s="13"/>
      <c r="H11" s="11">
        <v>600</v>
      </c>
      <c r="I11" s="12" t="s">
        <v>19</v>
      </c>
      <c r="J11" s="14"/>
    </row>
    <row r="12" spans="1:10" ht="18" customHeight="1" x14ac:dyDescent="0.15">
      <c r="A12" s="26"/>
      <c r="B12" s="11">
        <v>400</v>
      </c>
      <c r="C12" s="12" t="s">
        <v>13</v>
      </c>
      <c r="D12" s="13"/>
      <c r="E12" s="11">
        <v>500</v>
      </c>
      <c r="F12" s="12" t="s">
        <v>14</v>
      </c>
      <c r="G12" s="13"/>
      <c r="H12" s="11">
        <v>700</v>
      </c>
      <c r="I12" s="12" t="s">
        <v>21</v>
      </c>
      <c r="J12" s="14"/>
    </row>
    <row r="13" spans="1:10" ht="18" customHeight="1" x14ac:dyDescent="0.15">
      <c r="A13" s="9" t="s">
        <v>15</v>
      </c>
      <c r="B13" s="28"/>
      <c r="C13" s="29"/>
      <c r="D13" s="30"/>
      <c r="E13" s="11">
        <v>550</v>
      </c>
      <c r="F13" s="12" t="s">
        <v>20</v>
      </c>
      <c r="G13" s="13"/>
      <c r="H13" s="11">
        <v>850</v>
      </c>
      <c r="I13" s="12" t="s">
        <v>22</v>
      </c>
      <c r="J13" s="14"/>
    </row>
    <row r="14" spans="1:10" ht="18" customHeight="1" x14ac:dyDescent="0.15">
      <c r="A14" s="15" t="s">
        <v>16</v>
      </c>
      <c r="B14" s="31" t="s">
        <v>17</v>
      </c>
      <c r="C14" s="32"/>
      <c r="D14" s="13"/>
      <c r="E14" s="31" t="s">
        <v>17</v>
      </c>
      <c r="F14" s="32"/>
      <c r="G14" s="13"/>
      <c r="H14" s="31" t="s">
        <v>17</v>
      </c>
      <c r="I14" s="32"/>
      <c r="J14" s="14"/>
    </row>
    <row r="15" spans="1:10" ht="18" customHeight="1" x14ac:dyDescent="0.15">
      <c r="A15" s="10"/>
      <c r="B15" s="23" t="s">
        <v>5</v>
      </c>
      <c r="C15" s="23"/>
      <c r="D15" s="23"/>
      <c r="E15" s="23" t="s">
        <v>6</v>
      </c>
      <c r="F15" s="23"/>
      <c r="G15" s="23"/>
      <c r="H15" s="23" t="s">
        <v>7</v>
      </c>
      <c r="I15" s="23"/>
      <c r="J15" s="24"/>
    </row>
    <row r="16" spans="1:10" ht="18" customHeight="1" x14ac:dyDescent="0.15">
      <c r="A16" s="25" t="s">
        <v>8</v>
      </c>
      <c r="B16" s="3" t="s">
        <v>9</v>
      </c>
      <c r="C16" s="4" t="s">
        <v>10</v>
      </c>
      <c r="D16" s="5" t="s">
        <v>11</v>
      </c>
      <c r="E16" s="6" t="s">
        <v>9</v>
      </c>
      <c r="F16" s="7" t="s">
        <v>10</v>
      </c>
      <c r="G16" s="5" t="s">
        <v>11</v>
      </c>
      <c r="H16" s="6" t="s">
        <v>9</v>
      </c>
      <c r="I16" s="7" t="s">
        <v>10</v>
      </c>
      <c r="J16" s="8" t="s">
        <v>11</v>
      </c>
    </row>
    <row r="17" spans="1:10" ht="18" customHeight="1" x14ac:dyDescent="0.15">
      <c r="A17" s="25"/>
      <c r="B17" s="11">
        <v>350</v>
      </c>
      <c r="C17" s="12" t="s">
        <v>12</v>
      </c>
      <c r="D17" s="13"/>
      <c r="E17" s="11">
        <v>450</v>
      </c>
      <c r="F17" s="12" t="s">
        <v>19</v>
      </c>
      <c r="G17" s="13"/>
      <c r="H17" s="11">
        <v>600</v>
      </c>
      <c r="I17" s="12" t="s">
        <v>19</v>
      </c>
      <c r="J17" s="14"/>
    </row>
    <row r="18" spans="1:10" ht="18" customHeight="1" x14ac:dyDescent="0.15">
      <c r="A18" s="26"/>
      <c r="B18" s="11">
        <v>400</v>
      </c>
      <c r="C18" s="12" t="s">
        <v>13</v>
      </c>
      <c r="D18" s="13"/>
      <c r="E18" s="11">
        <v>500</v>
      </c>
      <c r="F18" s="12" t="s">
        <v>14</v>
      </c>
      <c r="G18" s="13"/>
      <c r="H18" s="11">
        <v>700</v>
      </c>
      <c r="I18" s="12" t="s">
        <v>21</v>
      </c>
      <c r="J18" s="14"/>
    </row>
    <row r="19" spans="1:10" ht="18" customHeight="1" x14ac:dyDescent="0.15">
      <c r="A19" s="9" t="s">
        <v>15</v>
      </c>
      <c r="B19" s="28"/>
      <c r="C19" s="29"/>
      <c r="D19" s="30"/>
      <c r="E19" s="11">
        <v>550</v>
      </c>
      <c r="F19" s="12" t="s">
        <v>20</v>
      </c>
      <c r="G19" s="13"/>
      <c r="H19" s="11">
        <v>850</v>
      </c>
      <c r="I19" s="12" t="s">
        <v>22</v>
      </c>
      <c r="J19" s="14"/>
    </row>
    <row r="20" spans="1:10" ht="18" customHeight="1" thickBot="1" x14ac:dyDescent="0.2">
      <c r="A20" s="17" t="s">
        <v>16</v>
      </c>
      <c r="B20" s="42" t="s">
        <v>17</v>
      </c>
      <c r="C20" s="43"/>
      <c r="D20" s="18"/>
      <c r="E20" s="42" t="s">
        <v>17</v>
      </c>
      <c r="F20" s="43"/>
      <c r="G20" s="18"/>
      <c r="H20" s="42" t="s">
        <v>17</v>
      </c>
      <c r="I20" s="43"/>
      <c r="J20" s="19"/>
    </row>
    <row r="21" spans="1:10" ht="18" customHeight="1" thickBot="1" x14ac:dyDescent="0.2">
      <c r="A21" s="20"/>
      <c r="B21" s="44" t="s">
        <v>23</v>
      </c>
      <c r="C21" s="45"/>
      <c r="D21" s="21">
        <f>D11+D12+D17+D18</f>
        <v>0</v>
      </c>
      <c r="E21" s="44" t="s">
        <v>24</v>
      </c>
      <c r="F21" s="45"/>
      <c r="G21" s="21">
        <f>SUM(G11:G13)+SUM(G17:G19)</f>
        <v>0</v>
      </c>
      <c r="H21" s="46" t="s">
        <v>25</v>
      </c>
      <c r="I21" s="47"/>
      <c r="J21" s="22">
        <f>SUM(J11:J13)+SUM(J17:J19)</f>
        <v>0</v>
      </c>
    </row>
    <row r="22" spans="1:10" ht="18" customHeight="1" thickBot="1" x14ac:dyDescent="0.2">
      <c r="A22" s="37" t="s">
        <v>18</v>
      </c>
      <c r="B22" s="37"/>
      <c r="C22" s="37"/>
      <c r="D22" s="37"/>
      <c r="E22" s="37"/>
      <c r="F22" s="37"/>
      <c r="G22" s="37"/>
      <c r="H22" s="51" t="s">
        <v>26</v>
      </c>
      <c r="I22" s="52"/>
      <c r="J22" s="16">
        <f>D21+G21+J21</f>
        <v>0</v>
      </c>
    </row>
    <row r="23" spans="1:10" ht="18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8" customHeight="1" x14ac:dyDescent="0.15">
      <c r="A24" s="38"/>
      <c r="B24" s="38"/>
      <c r="C24" s="38"/>
      <c r="D24" s="38"/>
      <c r="E24" s="38"/>
      <c r="F24" s="38"/>
      <c r="G24" s="38"/>
    </row>
    <row r="26" spans="1:10" ht="19.5" customHeight="1" x14ac:dyDescent="0.15">
      <c r="A26" s="50"/>
      <c r="B26" s="50"/>
      <c r="C26" s="50"/>
      <c r="D26" s="35" t="s">
        <v>0</v>
      </c>
      <c r="E26" s="35"/>
      <c r="F26" s="35"/>
      <c r="G26" s="35"/>
      <c r="H26" s="36"/>
      <c r="I26" s="36"/>
      <c r="J26" s="36"/>
    </row>
    <row r="27" spans="1:10" ht="9.9499999999999993" customHeight="1" x14ac:dyDescent="0.1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26.1" customHeight="1" x14ac:dyDescent="0.15">
      <c r="A28" s="40" t="s">
        <v>1</v>
      </c>
      <c r="B28" s="40"/>
      <c r="C28" s="41"/>
      <c r="D28" s="41"/>
      <c r="E28" s="41"/>
      <c r="F28" s="41"/>
      <c r="G28" s="41"/>
      <c r="H28" s="41"/>
      <c r="I28" s="41"/>
      <c r="J28" s="41"/>
    </row>
    <row r="29" spans="1:10" ht="26.1" customHeight="1" x14ac:dyDescent="0.15">
      <c r="A29" s="33" t="s">
        <v>2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0" ht="26.1" customHeight="1" x14ac:dyDescent="0.15">
      <c r="A30" s="33" t="s">
        <v>3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0" ht="26.1" customHeight="1" x14ac:dyDescent="0.15">
      <c r="A31" s="33" t="s">
        <v>4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0" ht="30" customHeight="1" x14ac:dyDescent="0.15">
      <c r="A32" s="53" t="s">
        <v>27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8.1" customHeight="1" thickBo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8" customHeight="1" x14ac:dyDescent="0.15">
      <c r="A34" s="2"/>
      <c r="B34" s="48" t="s">
        <v>5</v>
      </c>
      <c r="C34" s="48"/>
      <c r="D34" s="48"/>
      <c r="E34" s="48" t="s">
        <v>6</v>
      </c>
      <c r="F34" s="48"/>
      <c r="G34" s="48"/>
      <c r="H34" s="48" t="s">
        <v>7</v>
      </c>
      <c r="I34" s="48"/>
      <c r="J34" s="49"/>
    </row>
    <row r="35" spans="1:10" ht="18" customHeight="1" x14ac:dyDescent="0.15">
      <c r="A35" s="25" t="s">
        <v>8</v>
      </c>
      <c r="B35" s="3" t="s">
        <v>9</v>
      </c>
      <c r="C35" s="4" t="s">
        <v>10</v>
      </c>
      <c r="D35" s="5" t="s">
        <v>11</v>
      </c>
      <c r="E35" s="6" t="s">
        <v>9</v>
      </c>
      <c r="F35" s="7" t="s">
        <v>10</v>
      </c>
      <c r="G35" s="5" t="s">
        <v>11</v>
      </c>
      <c r="H35" s="6" t="s">
        <v>9</v>
      </c>
      <c r="I35" s="7" t="s">
        <v>10</v>
      </c>
      <c r="J35" s="8" t="s">
        <v>11</v>
      </c>
    </row>
    <row r="36" spans="1:10" ht="18" customHeight="1" x14ac:dyDescent="0.15">
      <c r="A36" s="25"/>
      <c r="B36" s="11">
        <v>350</v>
      </c>
      <c r="C36" s="12" t="s">
        <v>12</v>
      </c>
      <c r="D36" s="13"/>
      <c r="E36" s="11">
        <v>450</v>
      </c>
      <c r="F36" s="12" t="s">
        <v>19</v>
      </c>
      <c r="G36" s="13"/>
      <c r="H36" s="11">
        <v>600</v>
      </c>
      <c r="I36" s="12" t="s">
        <v>19</v>
      </c>
      <c r="J36" s="14"/>
    </row>
    <row r="37" spans="1:10" ht="18" customHeight="1" x14ac:dyDescent="0.15">
      <c r="A37" s="26"/>
      <c r="B37" s="11">
        <v>400</v>
      </c>
      <c r="C37" s="12" t="s">
        <v>13</v>
      </c>
      <c r="D37" s="13"/>
      <c r="E37" s="11">
        <v>500</v>
      </c>
      <c r="F37" s="12" t="s">
        <v>14</v>
      </c>
      <c r="G37" s="13"/>
      <c r="H37" s="11">
        <v>700</v>
      </c>
      <c r="I37" s="12" t="s">
        <v>21</v>
      </c>
      <c r="J37" s="14"/>
    </row>
    <row r="38" spans="1:10" ht="18" customHeight="1" x14ac:dyDescent="0.15">
      <c r="A38" s="9" t="s">
        <v>15</v>
      </c>
      <c r="B38" s="28"/>
      <c r="C38" s="29"/>
      <c r="D38" s="30"/>
      <c r="E38" s="11">
        <v>550</v>
      </c>
      <c r="F38" s="12" t="s">
        <v>20</v>
      </c>
      <c r="G38" s="13"/>
      <c r="H38" s="11">
        <v>850</v>
      </c>
      <c r="I38" s="12" t="s">
        <v>22</v>
      </c>
      <c r="J38" s="14"/>
    </row>
    <row r="39" spans="1:10" ht="18" customHeight="1" x14ac:dyDescent="0.15">
      <c r="A39" s="15" t="s">
        <v>16</v>
      </c>
      <c r="B39" s="31" t="s">
        <v>17</v>
      </c>
      <c r="C39" s="32"/>
      <c r="D39" s="13"/>
      <c r="E39" s="31" t="s">
        <v>17</v>
      </c>
      <c r="F39" s="32"/>
      <c r="G39" s="13"/>
      <c r="H39" s="31" t="s">
        <v>17</v>
      </c>
      <c r="I39" s="32"/>
      <c r="J39" s="14"/>
    </row>
    <row r="40" spans="1:10" ht="18" customHeight="1" x14ac:dyDescent="0.15">
      <c r="A40" s="10"/>
      <c r="B40" s="23" t="s">
        <v>5</v>
      </c>
      <c r="C40" s="23"/>
      <c r="D40" s="23"/>
      <c r="E40" s="23" t="s">
        <v>6</v>
      </c>
      <c r="F40" s="23"/>
      <c r="G40" s="23"/>
      <c r="H40" s="23" t="s">
        <v>7</v>
      </c>
      <c r="I40" s="23"/>
      <c r="J40" s="24"/>
    </row>
    <row r="41" spans="1:10" ht="18" customHeight="1" x14ac:dyDescent="0.15">
      <c r="A41" s="25" t="s">
        <v>8</v>
      </c>
      <c r="B41" s="3" t="s">
        <v>9</v>
      </c>
      <c r="C41" s="4" t="s">
        <v>10</v>
      </c>
      <c r="D41" s="5" t="s">
        <v>11</v>
      </c>
      <c r="E41" s="6" t="s">
        <v>9</v>
      </c>
      <c r="F41" s="7" t="s">
        <v>10</v>
      </c>
      <c r="G41" s="5" t="s">
        <v>11</v>
      </c>
      <c r="H41" s="6" t="s">
        <v>9</v>
      </c>
      <c r="I41" s="7" t="s">
        <v>10</v>
      </c>
      <c r="J41" s="8" t="s">
        <v>11</v>
      </c>
    </row>
    <row r="42" spans="1:10" ht="18" customHeight="1" x14ac:dyDescent="0.15">
      <c r="A42" s="25"/>
      <c r="B42" s="11">
        <v>350</v>
      </c>
      <c r="C42" s="12" t="s">
        <v>12</v>
      </c>
      <c r="D42" s="13"/>
      <c r="E42" s="11">
        <v>450</v>
      </c>
      <c r="F42" s="12" t="s">
        <v>19</v>
      </c>
      <c r="G42" s="13"/>
      <c r="H42" s="11">
        <v>600</v>
      </c>
      <c r="I42" s="12" t="s">
        <v>19</v>
      </c>
      <c r="J42" s="14"/>
    </row>
    <row r="43" spans="1:10" ht="18" customHeight="1" x14ac:dyDescent="0.15">
      <c r="A43" s="26"/>
      <c r="B43" s="11">
        <v>400</v>
      </c>
      <c r="C43" s="12" t="s">
        <v>13</v>
      </c>
      <c r="D43" s="13"/>
      <c r="E43" s="11">
        <v>500</v>
      </c>
      <c r="F43" s="12" t="s">
        <v>14</v>
      </c>
      <c r="G43" s="13"/>
      <c r="H43" s="11">
        <v>700</v>
      </c>
      <c r="I43" s="12" t="s">
        <v>21</v>
      </c>
      <c r="J43" s="14"/>
    </row>
    <row r="44" spans="1:10" ht="18" customHeight="1" x14ac:dyDescent="0.15">
      <c r="A44" s="9" t="s">
        <v>15</v>
      </c>
      <c r="B44" s="28"/>
      <c r="C44" s="29"/>
      <c r="D44" s="30"/>
      <c r="E44" s="11">
        <v>550</v>
      </c>
      <c r="F44" s="12" t="s">
        <v>20</v>
      </c>
      <c r="G44" s="13"/>
      <c r="H44" s="11">
        <v>850</v>
      </c>
      <c r="I44" s="12" t="s">
        <v>22</v>
      </c>
      <c r="J44" s="14"/>
    </row>
    <row r="45" spans="1:10" ht="18" customHeight="1" thickBot="1" x14ac:dyDescent="0.2">
      <c r="A45" s="17" t="s">
        <v>16</v>
      </c>
      <c r="B45" s="42" t="s">
        <v>17</v>
      </c>
      <c r="C45" s="43"/>
      <c r="D45" s="18"/>
      <c r="E45" s="42" t="s">
        <v>17</v>
      </c>
      <c r="F45" s="43"/>
      <c r="G45" s="18"/>
      <c r="H45" s="42" t="s">
        <v>17</v>
      </c>
      <c r="I45" s="43"/>
      <c r="J45" s="19"/>
    </row>
    <row r="46" spans="1:10" ht="18" customHeight="1" thickBot="1" x14ac:dyDescent="0.2">
      <c r="A46" s="20"/>
      <c r="B46" s="44" t="s">
        <v>23</v>
      </c>
      <c r="C46" s="45"/>
      <c r="D46" s="21">
        <f>D36+D37+D42+D43</f>
        <v>0</v>
      </c>
      <c r="E46" s="44" t="s">
        <v>24</v>
      </c>
      <c r="F46" s="45"/>
      <c r="G46" s="21">
        <f>SUM(G36:G38)+SUM(G42:G44)</f>
        <v>0</v>
      </c>
      <c r="H46" s="46" t="s">
        <v>25</v>
      </c>
      <c r="I46" s="47"/>
      <c r="J46" s="22">
        <f>SUM(J36:J38)+SUM(J42:J44)</f>
        <v>0</v>
      </c>
    </row>
    <row r="47" spans="1:10" ht="18" customHeight="1" thickBot="1" x14ac:dyDescent="0.2">
      <c r="A47" s="37" t="s">
        <v>18</v>
      </c>
      <c r="B47" s="37"/>
      <c r="C47" s="37"/>
      <c r="D47" s="37"/>
      <c r="E47" s="37"/>
      <c r="F47" s="37"/>
      <c r="G47" s="37"/>
      <c r="H47" s="51" t="s">
        <v>26</v>
      </c>
      <c r="I47" s="52"/>
      <c r="J47" s="16">
        <f>D46+G46+J46</f>
        <v>0</v>
      </c>
    </row>
    <row r="48" spans="1:10" ht="18" customHeight="1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7" ht="18" customHeight="1" x14ac:dyDescent="0.15">
      <c r="A49" s="38"/>
      <c r="B49" s="38"/>
      <c r="C49" s="38"/>
      <c r="D49" s="38"/>
      <c r="E49" s="38"/>
      <c r="F49" s="38"/>
      <c r="G49" s="38"/>
    </row>
  </sheetData>
  <mergeCells count="72">
    <mergeCell ref="A47:G49"/>
    <mergeCell ref="H47:I47"/>
    <mergeCell ref="H48:J48"/>
    <mergeCell ref="B44:D44"/>
    <mergeCell ref="B45:C45"/>
    <mergeCell ref="E45:F45"/>
    <mergeCell ref="H45:I45"/>
    <mergeCell ref="B46:C46"/>
    <mergeCell ref="E46:F46"/>
    <mergeCell ref="H46:I46"/>
    <mergeCell ref="B13:D13"/>
    <mergeCell ref="B19:D19"/>
    <mergeCell ref="B34:D34"/>
    <mergeCell ref="E34:G34"/>
    <mergeCell ref="H34:J34"/>
    <mergeCell ref="B14:C14"/>
    <mergeCell ref="E14:F14"/>
    <mergeCell ref="H14:I14"/>
    <mergeCell ref="B15:D15"/>
    <mergeCell ref="E15:G15"/>
    <mergeCell ref="H15:J15"/>
    <mergeCell ref="A30:B30"/>
    <mergeCell ref="C30:J30"/>
    <mergeCell ref="H22:I22"/>
    <mergeCell ref="H23:J23"/>
    <mergeCell ref="A26:C26"/>
    <mergeCell ref="A1:C1"/>
    <mergeCell ref="D1:G1"/>
    <mergeCell ref="H1:J1"/>
    <mergeCell ref="A2:J2"/>
    <mergeCell ref="A3:B3"/>
    <mergeCell ref="C3:J3"/>
    <mergeCell ref="A10:A12"/>
    <mergeCell ref="A4:B4"/>
    <mergeCell ref="C4:J4"/>
    <mergeCell ref="A5:B5"/>
    <mergeCell ref="C5:J5"/>
    <mergeCell ref="A6:B6"/>
    <mergeCell ref="C6:J6"/>
    <mergeCell ref="A7:J7"/>
    <mergeCell ref="A8:J8"/>
    <mergeCell ref="B9:D9"/>
    <mergeCell ref="E9:G9"/>
    <mergeCell ref="H9:J9"/>
    <mergeCell ref="A16:A18"/>
    <mergeCell ref="B20:C20"/>
    <mergeCell ref="E20:F20"/>
    <mergeCell ref="H20:I20"/>
    <mergeCell ref="B21:C21"/>
    <mergeCell ref="E21:F21"/>
    <mergeCell ref="H21:I21"/>
    <mergeCell ref="D26:G26"/>
    <mergeCell ref="H26:J26"/>
    <mergeCell ref="A22:G24"/>
    <mergeCell ref="A27:J27"/>
    <mergeCell ref="A28:B28"/>
    <mergeCell ref="C28:J28"/>
    <mergeCell ref="A29:B29"/>
    <mergeCell ref="C29:J29"/>
    <mergeCell ref="A31:B31"/>
    <mergeCell ref="C31:J31"/>
    <mergeCell ref="A32:J32"/>
    <mergeCell ref="B40:D40"/>
    <mergeCell ref="E40:G40"/>
    <mergeCell ref="H40:J40"/>
    <mergeCell ref="A41:A43"/>
    <mergeCell ref="A33:J33"/>
    <mergeCell ref="A35:A37"/>
    <mergeCell ref="B38:D38"/>
    <mergeCell ref="B39:C39"/>
    <mergeCell ref="E39:F39"/>
    <mergeCell ref="H39:I39"/>
  </mergeCells>
  <phoneticPr fontId="2"/>
  <conditionalFormatting sqref="B11:D11">
    <cfRule type="expression" dxfId="47" priority="89">
      <formula>ISNUMBER($D$11)</formula>
    </cfRule>
  </conditionalFormatting>
  <conditionalFormatting sqref="B12:D12">
    <cfRule type="expression" dxfId="48" priority="88">
      <formula>ISNUMBER($D$12)</formula>
    </cfRule>
  </conditionalFormatting>
  <conditionalFormatting sqref="E11:G11">
    <cfRule type="expression" dxfId="49" priority="87">
      <formula>ISNUMBER($G$11)</formula>
    </cfRule>
  </conditionalFormatting>
  <conditionalFormatting sqref="H13:J13">
    <cfRule type="expression" dxfId="50" priority="85">
      <formula>ISNUMBER($J$13)</formula>
    </cfRule>
  </conditionalFormatting>
  <conditionalFormatting sqref="B17:D17">
    <cfRule type="expression" dxfId="51" priority="82">
      <formula>ISNUMBER($D$17)</formula>
    </cfRule>
  </conditionalFormatting>
  <conditionalFormatting sqref="B14 D14">
    <cfRule type="expression" dxfId="52" priority="81">
      <formula>ISNUMBER($D$14)</formula>
    </cfRule>
  </conditionalFormatting>
  <conditionalFormatting sqref="E12:G12">
    <cfRule type="expression" dxfId="53" priority="75">
      <formula>ISNUMBER($G$12)</formula>
    </cfRule>
  </conditionalFormatting>
  <conditionalFormatting sqref="E13:G13">
    <cfRule type="expression" dxfId="54" priority="74">
      <formula>ISNUMBER($G$13)</formula>
    </cfRule>
  </conditionalFormatting>
  <conditionalFormatting sqref="H11:J11">
    <cfRule type="expression" dxfId="93" priority="73">
      <formula>ISNUMBER($J$11)</formula>
    </cfRule>
  </conditionalFormatting>
  <conditionalFormatting sqref="H12:J12">
    <cfRule type="expression" dxfId="92" priority="72">
      <formula>ISNUMBER($J$12)</formula>
    </cfRule>
  </conditionalFormatting>
  <conditionalFormatting sqref="B18:D18">
    <cfRule type="expression" dxfId="91" priority="71">
      <formula>ISNUMBER($D$18)</formula>
    </cfRule>
  </conditionalFormatting>
  <conditionalFormatting sqref="E17:G17">
    <cfRule type="expression" dxfId="90" priority="70">
      <formula>ISNUMBER($G$17)</formula>
    </cfRule>
  </conditionalFormatting>
  <conditionalFormatting sqref="E18:G18">
    <cfRule type="expression" dxfId="89" priority="69">
      <formula>ISNUMBER($G$18)</formula>
    </cfRule>
  </conditionalFormatting>
  <conditionalFormatting sqref="H17 J17">
    <cfRule type="expression" dxfId="88" priority="68">
      <formula>ISNUMBER($J$17)</formula>
    </cfRule>
  </conditionalFormatting>
  <conditionalFormatting sqref="H18 J18">
    <cfRule type="expression" dxfId="87" priority="67">
      <formula>ISNUMBER($J$18)</formula>
    </cfRule>
  </conditionalFormatting>
  <conditionalFormatting sqref="H19 J19">
    <cfRule type="expression" dxfId="86" priority="66">
      <formula>ISNUMBER($J$19)</formula>
    </cfRule>
  </conditionalFormatting>
  <conditionalFormatting sqref="E19:G19">
    <cfRule type="expression" dxfId="85" priority="65">
      <formula>ISNUMBER($G$19)</formula>
    </cfRule>
  </conditionalFormatting>
  <conditionalFormatting sqref="I19">
    <cfRule type="expression" dxfId="84" priority="61">
      <formula>ISNUMBER($J$13)</formula>
    </cfRule>
  </conditionalFormatting>
  <conditionalFormatting sqref="I17">
    <cfRule type="expression" dxfId="83" priority="60">
      <formula>ISNUMBER($J$11)</formula>
    </cfRule>
  </conditionalFormatting>
  <conditionalFormatting sqref="I18">
    <cfRule type="expression" dxfId="82" priority="59">
      <formula>ISNUMBER($J$12)</formula>
    </cfRule>
  </conditionalFormatting>
  <conditionalFormatting sqref="E14 G14">
    <cfRule type="expression" dxfId="81" priority="58">
      <formula>ISNUMBER($G$14)</formula>
    </cfRule>
  </conditionalFormatting>
  <conditionalFormatting sqref="H14 J14">
    <cfRule type="expression" dxfId="80" priority="57">
      <formula>ISNUMBER($J$14)</formula>
    </cfRule>
  </conditionalFormatting>
  <conditionalFormatting sqref="H20 J20">
    <cfRule type="expression" dxfId="79" priority="56">
      <formula>ISNUMBER($J$20)</formula>
    </cfRule>
  </conditionalFormatting>
  <conditionalFormatting sqref="E20 G20">
    <cfRule type="expression" dxfId="78" priority="55">
      <formula>ISNUMBER($G$20)</formula>
    </cfRule>
  </conditionalFormatting>
  <conditionalFormatting sqref="B20 D20">
    <cfRule type="expression" dxfId="77" priority="54">
      <formula>ISNUMBER($D$20)</formula>
    </cfRule>
  </conditionalFormatting>
  <conditionalFormatting sqref="B36:D36">
    <cfRule type="expression" dxfId="76" priority="25">
      <formula>ISNUMBER($D$36)</formula>
    </cfRule>
  </conditionalFormatting>
  <conditionalFormatting sqref="B37:D37">
    <cfRule type="expression" dxfId="75" priority="24">
      <formula>ISNUMBER($D$37)</formula>
    </cfRule>
  </conditionalFormatting>
  <conditionalFormatting sqref="E36:G36">
    <cfRule type="expression" dxfId="74" priority="23">
      <formula>ISNUMBER($G$36)</formula>
    </cfRule>
  </conditionalFormatting>
  <conditionalFormatting sqref="H38:J38">
    <cfRule type="expression" dxfId="73" priority="22">
      <formula>ISNUMBER($J$38)</formula>
    </cfRule>
  </conditionalFormatting>
  <conditionalFormatting sqref="B42:D42">
    <cfRule type="expression" dxfId="72" priority="21">
      <formula>ISNUMBER($D$42)</formula>
    </cfRule>
  </conditionalFormatting>
  <conditionalFormatting sqref="B39 D39">
    <cfRule type="expression" dxfId="71" priority="20">
      <formula>ISNUMBER($D$39)</formula>
    </cfRule>
  </conditionalFormatting>
  <conditionalFormatting sqref="E37:G37">
    <cfRule type="expression" dxfId="70" priority="19">
      <formula>ISNUMBER($G$37)</formula>
    </cfRule>
  </conditionalFormatting>
  <conditionalFormatting sqref="E38:G38">
    <cfRule type="expression" dxfId="69" priority="18">
      <formula>ISNUMBER($G$38)</formula>
    </cfRule>
  </conditionalFormatting>
  <conditionalFormatting sqref="H36:J36">
    <cfRule type="expression" dxfId="68" priority="17">
      <formula>ISNUMBER($J$36)</formula>
    </cfRule>
  </conditionalFormatting>
  <conditionalFormatting sqref="H37:J37">
    <cfRule type="expression" dxfId="67" priority="16">
      <formula>ISNUMBER($J$37)</formula>
    </cfRule>
  </conditionalFormatting>
  <conditionalFormatting sqref="B43:D43">
    <cfRule type="expression" dxfId="66" priority="15">
      <formula>ISNUMBER($D$43)</formula>
    </cfRule>
  </conditionalFormatting>
  <conditionalFormatting sqref="E42:G42">
    <cfRule type="expression" dxfId="65" priority="14">
      <formula>ISNUMBER($G$42)</formula>
    </cfRule>
  </conditionalFormatting>
  <conditionalFormatting sqref="E43:G43">
    <cfRule type="expression" dxfId="64" priority="13">
      <formula>ISNUMBER($G$43)</formula>
    </cfRule>
  </conditionalFormatting>
  <conditionalFormatting sqref="H42:J42">
    <cfRule type="expression" dxfId="63" priority="12">
      <formula>ISNUMBER($J$42)</formula>
    </cfRule>
  </conditionalFormatting>
  <conditionalFormatting sqref="H43:J43">
    <cfRule type="expression" dxfId="62" priority="11">
      <formula>ISNUMBER($J$43)</formula>
    </cfRule>
  </conditionalFormatting>
  <conditionalFormatting sqref="H44:J44">
    <cfRule type="expression" dxfId="61" priority="10">
      <formula>ISNUMBER($J$44)</formula>
    </cfRule>
  </conditionalFormatting>
  <conditionalFormatting sqref="E44:G44">
    <cfRule type="expression" dxfId="60" priority="9">
      <formula>ISNUMBER($G$44)</formula>
    </cfRule>
  </conditionalFormatting>
  <conditionalFormatting sqref="E39 G39">
    <cfRule type="expression" dxfId="59" priority="5">
      <formula>ISNUMBER($G$39)</formula>
    </cfRule>
  </conditionalFormatting>
  <conditionalFormatting sqref="H39 J39">
    <cfRule type="expression" dxfId="58" priority="4">
      <formula>ISNUMBER($J$39)</formula>
    </cfRule>
  </conditionalFormatting>
  <conditionalFormatting sqref="H45 J45">
    <cfRule type="expression" dxfId="57" priority="3">
      <formula>ISNUMBER($J$45)</formula>
    </cfRule>
  </conditionalFormatting>
  <conditionalFormatting sqref="E45 G45">
    <cfRule type="expression" dxfId="56" priority="2">
      <formula>ISNUMBER($G$45)</formula>
    </cfRule>
  </conditionalFormatting>
  <conditionalFormatting sqref="B45 D45">
    <cfRule type="expression" dxfId="55" priority="1">
      <formula>ISNUMBER($D$45)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 食事注文票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Otsu</cp:lastModifiedBy>
  <cp:lastPrinted>2021-06-26T02:57:58Z</cp:lastPrinted>
  <dcterms:created xsi:type="dcterms:W3CDTF">2021-05-13T04:13:06Z</dcterms:created>
  <dcterms:modified xsi:type="dcterms:W3CDTF">2022-09-18T03:55:27Z</dcterms:modified>
</cp:coreProperties>
</file>